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30" activeTab="3"/>
  </bookViews>
  <sheets>
    <sheet name="1" sheetId="2" r:id="rId1"/>
    <sheet name="2" sheetId="1" r:id="rId2"/>
    <sheet name="3" sheetId="3" r:id="rId3"/>
    <sheet name="4" sheetId="4" r:id="rId4"/>
  </sheets>
  <calcPr calcId="162913"/>
</workbook>
</file>

<file path=xl/calcChain.xml><?xml version="1.0" encoding="utf-8"?>
<calcChain xmlns="http://schemas.openxmlformats.org/spreadsheetml/2006/main">
  <c r="E41" i="3" l="1"/>
  <c r="E9" i="3"/>
</calcChain>
</file>

<file path=xl/sharedStrings.xml><?xml version="1.0" encoding="utf-8"?>
<sst xmlns="http://schemas.openxmlformats.org/spreadsheetml/2006/main" count="253" uniqueCount="190">
  <si>
    <t>Összesen</t>
  </si>
  <si>
    <t>Átlag</t>
  </si>
  <si>
    <t>Minimum</t>
  </si>
  <si>
    <t>Maximum</t>
  </si>
  <si>
    <t>Rigó Sarolta</t>
  </si>
  <si>
    <t>Tompos Gyuláné</t>
  </si>
  <si>
    <t>Truppel Imréné</t>
  </si>
  <si>
    <t>Szalkai Tünde</t>
  </si>
  <si>
    <t>Mozsárné Babos Ilona</t>
  </si>
  <si>
    <t>Petrus Katalin</t>
  </si>
  <si>
    <t>Vágó Zoltán</t>
  </si>
  <si>
    <t>Horváth Alexandra</t>
  </si>
  <si>
    <t>Madari Ilona</t>
  </si>
  <si>
    <t>Antalné Volom Éva</t>
  </si>
  <si>
    <t>Füstös László</t>
  </si>
  <si>
    <t>Andráczy Lehelné</t>
  </si>
  <si>
    <t>Tóth Tímea</t>
  </si>
  <si>
    <t>Juhász Józsefné</t>
  </si>
  <si>
    <t>Hámori Sándor</t>
  </si>
  <si>
    <t>Kovács Judit</t>
  </si>
  <si>
    <t>Hány férfi vizsgázónk volt?</t>
  </si>
  <si>
    <t>Hány női vizsgázónk volt?</t>
  </si>
  <si>
    <t>Hány olyan tanuló van aki 18 éves?</t>
  </si>
  <si>
    <t>Név</t>
  </si>
  <si>
    <t>Nem</t>
  </si>
  <si>
    <t>Kor</t>
  </si>
  <si>
    <t>Angol</t>
  </si>
  <si>
    <t>Francia</t>
  </si>
  <si>
    <t>Számtech</t>
  </si>
  <si>
    <t>Protokoll</t>
  </si>
  <si>
    <t>Pénzügy</t>
  </si>
  <si>
    <t>Hány fő vizsgázott? (a neveket számlálja meg)</t>
  </si>
  <si>
    <t>Hány 22 éves vagy annál fiatalabb tanuló vizsgázott?</t>
  </si>
  <si>
    <t>Hány 23 évnél idősebb tanuló vizsgázott?</t>
  </si>
  <si>
    <t>Hány nem üres cella van a D2:H17 tartományban?</t>
  </si>
  <si>
    <t>Hány olyan női vizsgázó van, aki angolból 50 pont alatt teljesített?</t>
  </si>
  <si>
    <t>Hány alkalommal nem jelentek meg a vizsgán? (üres cellák száma)</t>
  </si>
  <si>
    <t>Hegycsúcs</t>
  </si>
  <si>
    <t>magasság (m)</t>
  </si>
  <si>
    <t>Annapurna I</t>
  </si>
  <si>
    <t>Annapurna II</t>
  </si>
  <si>
    <t>Broad Peak</t>
  </si>
  <si>
    <t>Central Peak</t>
  </si>
  <si>
    <t>Cho Oyu</t>
  </si>
  <si>
    <t>Dhaulagiri</t>
  </si>
  <si>
    <t>Disteghil Sar</t>
  </si>
  <si>
    <t>Gasherbrum</t>
  </si>
  <si>
    <t>Gosainthan</t>
  </si>
  <si>
    <t>Gurla Mandhata</t>
  </si>
  <si>
    <t>Gyachung Kang</t>
  </si>
  <si>
    <t>Himalchuli</t>
  </si>
  <si>
    <t>Kamet</t>
  </si>
  <si>
    <t>Kangchenjunga</t>
  </si>
  <si>
    <t>Kungur</t>
  </si>
  <si>
    <t>Makalu I</t>
  </si>
  <si>
    <t>Manaslu I</t>
  </si>
  <si>
    <t>Masherbrum</t>
  </si>
  <si>
    <t>Mount Everest</t>
  </si>
  <si>
    <t>Namcha Barwa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</si>
  <si>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</si>
  <si>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</si>
  <si>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</si>
  <si>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</si>
  <si>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</si>
  <si>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</si>
  <si>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</si>
  <si>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</si>
  <si>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</si>
  <si>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</si>
  <si>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</si>
  <si>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</si>
  <si>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</si>
  <si>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</si>
  <si>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</si>
  <si>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</si>
  <si>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</si>
  <si>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</si>
  <si>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</si>
  <si>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</si>
  <si>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</si>
  <si>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</si>
  <si>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</si>
  <si>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</si>
  <si>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</si>
  <si>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Feladatok</t>
  </si>
  <si>
    <t>I.</t>
  </si>
  <si>
    <t>II.</t>
  </si>
  <si>
    <t>III.</t>
  </si>
  <si>
    <t>IV.</t>
  </si>
  <si>
    <t>V.</t>
  </si>
  <si>
    <t>Adja meg függvény segítségével a hegycsúcsok átlagos magasságát:</t>
  </si>
  <si>
    <t>Adja meg függvénnyel a legkisebb hegycsúcs magasságát:</t>
  </si>
  <si>
    <t>Adja meg függvénnyel a harrmadik legkisebb hegycsúcs magasságát:</t>
  </si>
  <si>
    <t>VI.</t>
  </si>
  <si>
    <t>Adja meg függvénnyel a legnagyobb hegycsúcs magasságát:</t>
  </si>
  <si>
    <t>Adja meg függvénnyel a ötödik legnagyobb hegycsúcs magasságát:</t>
  </si>
  <si>
    <t>Baloghné Czifra Erzsébet</t>
  </si>
  <si>
    <t>alapfok</t>
  </si>
  <si>
    <t>Buchern Lajosné</t>
  </si>
  <si>
    <t>Bujdosó Lászlóné</t>
  </si>
  <si>
    <t>középfok</t>
  </si>
  <si>
    <t>Csürke György</t>
  </si>
  <si>
    <t>Czeglédi Ferenc</t>
  </si>
  <si>
    <t>Demjén Zoltán</t>
  </si>
  <si>
    <t>Dobsa Ottóné</t>
  </si>
  <si>
    <t>Dózsa Ferenc</t>
  </si>
  <si>
    <t>Egedi József</t>
  </si>
  <si>
    <t>Fazekas Gabriella</t>
  </si>
  <si>
    <t>Gerlecz Krisztián</t>
  </si>
  <si>
    <t>Herwerth Ottó</t>
  </si>
  <si>
    <t>Herwerth Bernadett</t>
  </si>
  <si>
    <t>Hosszu Borbála</t>
  </si>
  <si>
    <t>Jászóy Zsolt</t>
  </si>
  <si>
    <t>Juhász Lászlóné</t>
  </si>
  <si>
    <t>Kéri Nagy Anikó</t>
  </si>
  <si>
    <t>Kiss Király Katalin</t>
  </si>
  <si>
    <t>Lászlóné Domány Mária</t>
  </si>
  <si>
    <t>Marosi Krisztina</t>
  </si>
  <si>
    <t>Moór Zoltánné</t>
  </si>
  <si>
    <t>Mórász Ferenc</t>
  </si>
  <si>
    <t>Nagy Zoltánn;</t>
  </si>
  <si>
    <t>Németh Józsefné</t>
  </si>
  <si>
    <t>Pásztor Péter</t>
  </si>
  <si>
    <t>Pióker Balázs</t>
  </si>
  <si>
    <t>Pöndör Tamás</t>
  </si>
  <si>
    <t>Rákosréti Pál</t>
  </si>
  <si>
    <t>Salga Gyula</t>
  </si>
  <si>
    <t>Sánta Henriett</t>
  </si>
  <si>
    <t>Skotnyárné Papp Judit</t>
  </si>
  <si>
    <t>Szászné Forgács Zsuzsanna</t>
  </si>
  <si>
    <t>Szil Éva</t>
  </si>
  <si>
    <t>Szűcs Péter</t>
  </si>
  <si>
    <t>Szűcs Beatrix</t>
  </si>
  <si>
    <t>Tarczai András</t>
  </si>
  <si>
    <t>Vanek Anna</t>
  </si>
  <si>
    <t>Varga Attila</t>
  </si>
  <si>
    <t>Varju Kinga</t>
  </si>
  <si>
    <t>Véber Zoltán</t>
  </si>
  <si>
    <t>Végvári József</t>
  </si>
  <si>
    <t>közép</t>
  </si>
  <si>
    <t>Veres Éva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</si>
  <si>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</si>
  <si>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</si>
  <si>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</si>
  <si>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</si>
  <si>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</si>
  <si>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</si>
  <si>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</si>
  <si>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</si>
  <si>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</si>
  <si>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</si>
  <si>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</si>
  <si>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</si>
  <si>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</si>
  <si>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</si>
  <si>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</si>
  <si>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</si>
  <si>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</si>
  <si>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Azonosító</t>
  </si>
  <si>
    <t>Szint</t>
  </si>
  <si>
    <t>Pont</t>
  </si>
  <si>
    <t>Számoltassa ki, hogy összesen, hány pontot szereztek a vizsgázók szintenként!</t>
  </si>
  <si>
    <t>Számoltassa ki, hogy átlagosan hány pontot szereztek a vizsgázók szintenként!</t>
  </si>
  <si>
    <t>Vadcitrom</t>
  </si>
  <si>
    <t>Krisztustövis</t>
  </si>
  <si>
    <t>Lángfa</t>
  </si>
  <si>
    <t>Molukki-vasfa</t>
  </si>
  <si>
    <t>Édes füge</t>
  </si>
  <si>
    <t>Gránátalmafa</t>
  </si>
  <si>
    <t>Kalapácscserje</t>
  </si>
  <si>
    <t>Kasszia</t>
  </si>
  <si>
    <t>Rododendron</t>
  </si>
  <si>
    <t>Mandulafenyő</t>
  </si>
  <si>
    <t>Mexikói narancsvirág</t>
  </si>
  <si>
    <t>Örökzöld pisztácia</t>
  </si>
  <si>
    <t>Indiai mangó</t>
  </si>
  <si>
    <t>Örökzöld liliomofa</t>
  </si>
  <si>
    <t>Mackaya bella</t>
  </si>
  <si>
    <t>Tarajos korallfa</t>
  </si>
  <si>
    <t>Kanári-sárkányfa</t>
  </si>
  <si>
    <t>Japán sztóraxfa</t>
  </si>
  <si>
    <t>ÖSSZES</t>
  </si>
  <si>
    <t>ÁTLAG</t>
  </si>
  <si>
    <t>LEGKEVESEBB</t>
  </si>
  <si>
    <t>LEGTÖBB</t>
  </si>
  <si>
    <t>Adja meg a 2007-es évhez tartozó második legkisebb értéket</t>
  </si>
  <si>
    <t>Adja meg, hogy a 2008-as évben, hány 50000 feletti érték van</t>
  </si>
  <si>
    <t>Adja meg, hogy hány olyan növény van, melyből 2009-ben 50000 felett, 2010-ben pedig 60000 felett adtak el</t>
  </si>
  <si>
    <t>Adja meg a 2013-as évhez tartozó harmadik legnagyobb értéket</t>
  </si>
  <si>
    <t>Adja meg függvény segítségével a hegycsúcsok együttes magasságát: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</si>
</sst>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2">
    <font>
      <sz val="11"/>
      <color theme="1"/>
      <name val="Calibri"/>
      <family val="2"/>
      <scheme val="minor"/>
    </font>
    <font>
      <sz val="10"/>
      <name val="MS Sans Serif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2"/>
      <name val="Arial"/>
      <family val="2"/>
      <charset val="238"/>
    </font>
    <font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name val="Arial Narrow CE"/>
      <charset val="238"/>
    </font>
    <font>
      <b/>
      <sz val="12"/>
      <name val="Times New Roman"/>
      <family val="1"/>
      <charset val="238"/>
    </font>
    <font>
      <b/>
      <sz val="12"/>
      <color theme="0"/>
      <name val="Arial"/>
      <family val="2"/>
      <charset val="238"/>
    </font>
    <font>
      <b/>
      <sz val="12"/>
      <color theme="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8000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8" fillId="0" borderId="0"/>
  </cellStyleXfs>
  <cellXfs count="80">
    <xf numFmtId="0" fontId="0" fillId="0" borderId="0" xfId="0"/>
    <xf numFmtId="0" fontId="2" fillId="0" borderId="0" xfId="2" applyBorder="1"/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 applyProtection="1">
      <alignment horizontal="center" vertical="top"/>
    </xf>
    <xf numFmtId="0" fontId="3" fillId="2" borderId="1" xfId="2" applyFont="1" applyFill="1" applyBorder="1"/>
    <xf numFmtId="164" fontId="2" fillId="0" borderId="0" xfId="1" applyNumberFormat="1" applyFont="1" applyBorder="1" applyAlignment="1" applyProtection="1">
      <alignment horizontal="left"/>
    </xf>
    <xf numFmtId="0" fontId="2" fillId="0" borderId="0" xfId="1" applyNumberFormat="1" applyFont="1" applyBorder="1" applyAlignment="1">
      <alignment horizontal="center" vertical="top"/>
    </xf>
    <xf numFmtId="0" fontId="2" fillId="0" borderId="0" xfId="1" applyNumberFormat="1" applyFont="1" applyBorder="1" applyAlignment="1" applyProtection="1">
      <alignment horizontal="center" vertical="top"/>
    </xf>
    <xf numFmtId="0" fontId="2" fillId="0" borderId="0" xfId="2" applyFill="1" applyBorder="1"/>
    <xf numFmtId="0" fontId="2" fillId="0" borderId="0" xfId="1" applyNumberFormat="1" applyFont="1" applyBorder="1" applyAlignment="1" applyProtection="1">
      <alignment vertical="top"/>
    </xf>
    <xf numFmtId="0" fontId="2" fillId="0" borderId="0" xfId="1" applyNumberFormat="1" applyFont="1" applyBorder="1" applyAlignment="1">
      <alignment vertical="top"/>
    </xf>
    <xf numFmtId="164" fontId="2" fillId="0" borderId="0" xfId="2" applyNumberFormat="1" applyBorder="1"/>
    <xf numFmtId="164" fontId="3" fillId="0" borderId="5" xfId="1" applyNumberFormat="1" applyFont="1" applyBorder="1" applyAlignment="1" applyProtection="1">
      <alignment horizontal="left"/>
    </xf>
    <xf numFmtId="164" fontId="3" fillId="0" borderId="7" xfId="1" applyNumberFormat="1" applyFont="1" applyBorder="1" applyAlignment="1" applyProtection="1">
      <alignment horizontal="left"/>
    </xf>
    <xf numFmtId="0" fontId="3" fillId="0" borderId="8" xfId="1" applyNumberFormat="1" applyFont="1" applyBorder="1" applyAlignment="1">
      <alignment horizontal="center" vertical="top"/>
    </xf>
    <xf numFmtId="0" fontId="3" fillId="0" borderId="8" xfId="1" applyNumberFormat="1" applyFont="1" applyBorder="1" applyAlignment="1" applyProtection="1">
      <alignment horizontal="center" vertical="top"/>
    </xf>
    <xf numFmtId="0" fontId="4" fillId="2" borderId="4" xfId="1" applyNumberFormat="1" applyFont="1" applyFill="1" applyBorder="1" applyAlignment="1">
      <alignment horizontal="center" vertical="top"/>
    </xf>
    <xf numFmtId="0" fontId="4" fillId="2" borderId="6" xfId="1" applyNumberFormat="1" applyFont="1" applyFill="1" applyBorder="1" applyAlignment="1">
      <alignment horizontal="center" vertical="top"/>
    </xf>
    <xf numFmtId="0" fontId="4" fillId="2" borderId="9" xfId="1" applyNumberFormat="1" applyFont="1" applyFill="1" applyBorder="1" applyAlignment="1">
      <alignment horizontal="center" vertical="top"/>
    </xf>
    <xf numFmtId="0" fontId="6" fillId="0" borderId="0" xfId="0" applyFont="1"/>
    <xf numFmtId="0" fontId="6" fillId="0" borderId="1" xfId="0" applyFont="1" applyBorder="1"/>
    <xf numFmtId="0" fontId="6" fillId="0" borderId="5" xfId="0" applyFont="1" applyBorder="1"/>
    <xf numFmtId="0" fontId="6" fillId="0" borderId="7" xfId="0" applyFont="1" applyBorder="1"/>
    <xf numFmtId="0" fontId="6" fillId="0" borderId="8" xfId="0" applyFont="1" applyBorder="1"/>
    <xf numFmtId="0" fontId="6" fillId="0" borderId="6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5" fillId="0" borderId="1" xfId="3" applyFont="1" applyBorder="1"/>
    <xf numFmtId="0" fontId="5" fillId="0" borderId="1" xfId="3" applyFont="1" applyBorder="1" applyAlignment="1"/>
    <xf numFmtId="0" fontId="5" fillId="0" borderId="16" xfId="3" applyFont="1" applyBorder="1"/>
    <xf numFmtId="0" fontId="9" fillId="0" borderId="16" xfId="3" applyFont="1" applyFill="1" applyBorder="1" applyAlignment="1">
      <alignment horizontal="right"/>
    </xf>
    <xf numFmtId="0" fontId="3" fillId="2" borderId="17" xfId="2" applyFont="1" applyFill="1" applyBorder="1"/>
    <xf numFmtId="0" fontId="3" fillId="2" borderId="19" xfId="2" applyFont="1" applyFill="1" applyBorder="1"/>
    <xf numFmtId="0" fontId="3" fillId="2" borderId="18" xfId="2" applyFont="1" applyFill="1" applyBorder="1"/>
    <xf numFmtId="0" fontId="3" fillId="2" borderId="1" xfId="2" applyNumberFormat="1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3" fillId="2" borderId="6" xfId="2" applyFont="1" applyFill="1" applyBorder="1" applyAlignment="1">
      <alignment horizontal="center"/>
    </xf>
    <xf numFmtId="1" fontId="3" fillId="2" borderId="1" xfId="2" applyNumberFormat="1" applyFont="1" applyFill="1" applyBorder="1" applyAlignment="1">
      <alignment horizontal="center"/>
    </xf>
    <xf numFmtId="0" fontId="3" fillId="2" borderId="8" xfId="2" applyFont="1" applyFill="1" applyBorder="1" applyAlignment="1">
      <alignment horizontal="center"/>
    </xf>
    <xf numFmtId="0" fontId="3" fillId="2" borderId="9" xfId="2" applyFont="1" applyFill="1" applyBorder="1" applyAlignment="1">
      <alignment horizontal="center"/>
    </xf>
    <xf numFmtId="164" fontId="10" fillId="3" borderId="2" xfId="1" applyNumberFormat="1" applyFont="1" applyFill="1" applyBorder="1" applyAlignment="1" applyProtection="1">
      <alignment horizontal="center" vertical="center"/>
    </xf>
    <xf numFmtId="164" fontId="10" fillId="3" borderId="3" xfId="1" applyNumberFormat="1" applyFont="1" applyFill="1" applyBorder="1" applyAlignment="1" applyProtection="1">
      <alignment horizontal="center" vertical="center"/>
    </xf>
    <xf numFmtId="164" fontId="10" fillId="3" borderId="4" xfId="1" applyNumberFormat="1" applyFont="1" applyFill="1" applyBorder="1" applyAlignment="1" applyProtection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/>
    </xf>
    <xf numFmtId="0" fontId="11" fillId="3" borderId="13" xfId="3" applyFont="1" applyFill="1" applyBorder="1" applyAlignment="1">
      <alignment horizontal="center" vertical="center"/>
    </xf>
    <xf numFmtId="0" fontId="11" fillId="3" borderId="14" xfId="3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horizontal="center" vertical="center"/>
    </xf>
    <xf numFmtId="164" fontId="5" fillId="0" borderId="7" xfId="1" applyNumberFormat="1" applyFont="1" applyBorder="1" applyAlignment="1" applyProtection="1">
      <alignment horizontal="left"/>
    </xf>
    <xf numFmtId="164" fontId="5" fillId="0" borderId="8" xfId="1" applyNumberFormat="1" applyFont="1" applyBorder="1" applyAlignment="1" applyProtection="1">
      <alignment horizontal="left"/>
    </xf>
    <xf numFmtId="164" fontId="5" fillId="0" borderId="2" xfId="1" applyNumberFormat="1" applyFont="1" applyBorder="1" applyAlignment="1" applyProtection="1">
      <alignment horizontal="left" wrapText="1"/>
    </xf>
    <xf numFmtId="164" fontId="5" fillId="0" borderId="3" xfId="1" applyNumberFormat="1" applyFont="1" applyBorder="1" applyAlignment="1" applyProtection="1">
      <alignment horizontal="left" wrapText="1"/>
    </xf>
    <xf numFmtId="164" fontId="5" fillId="0" borderId="5" xfId="1" applyNumberFormat="1" applyFont="1" applyBorder="1" applyAlignment="1" applyProtection="1">
      <alignment horizontal="left"/>
    </xf>
    <xf numFmtId="164" fontId="5" fillId="0" borderId="1" xfId="1" applyNumberFormat="1" applyFont="1" applyBorder="1" applyAlignment="1" applyProtection="1">
      <alignment horizontal="left"/>
    </xf>
    <xf numFmtId="164" fontId="5" fillId="0" borderId="5" xfId="1" applyNumberFormat="1" applyFont="1" applyBorder="1" applyAlignment="1" applyProtection="1">
      <alignment horizontal="left" wrapText="1"/>
    </xf>
    <xf numFmtId="164" fontId="5" fillId="0" borderId="1" xfId="1" applyNumberFormat="1" applyFont="1" applyBorder="1" applyAlignment="1" applyProtection="1">
      <alignment horizontal="left" wrapText="1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wrapText="1"/>
    </xf>
    <xf numFmtId="0" fontId="3" fillId="2" borderId="10" xfId="2" applyFont="1" applyFill="1" applyBorder="1" applyAlignment="1">
      <alignment horizontal="center"/>
    </xf>
    <xf numFmtId="0" fontId="3" fillId="2" borderId="11" xfId="2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3" fillId="2" borderId="12" xfId="2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left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7" fillId="0" borderId="20" xfId="0" applyFont="1" applyBorder="1" applyAlignment="1">
      <alignment horizontal="left"/>
    </xf>
    <xf numFmtId="0" fontId="7" fillId="0" borderId="19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" xfId="0" applyFont="1" applyBorder="1" applyAlignment="1">
      <alignment horizontal="left"/>
    </xf>
  </cellXfs>
  <cellStyles count="4">
    <cellStyle name="Normál" xfId="0" builtinId="0"/>
    <cellStyle name="Normál 3" xfId="2"/>
    <cellStyle name="Normal_RESULT" xfId="3"/>
    <cellStyle name="Normal_Stat5" xfId="1"/>
  </cellStyles>
  <dxfs count="0"/>
  <tableStyles count="0" defaultTableStyle="TableStyleMedium2" defaultPivotStyle="PivotStyleMedium9"/>
  <colors>
    <mruColors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3"/>
  <sheetViews>
    <sheetView zoomScale="90" zoomScaleNormal="90" workbookViewId="0">
      <selection activeCell="I2" sqref="I2"/>
    </sheetView>
  </sheetViews>
  <sheetFormatPr defaultColWidth="12.5703125" defaultRowHeight="12.75"/>
  <cols>
    <col min="1" max="1" width="27.7109375" style="1" customWidth="1"/>
    <col min="2" max="8" width="12.7109375" style="1" customWidth="1"/>
    <col min="9" max="256" width="12.5703125" style="1"/>
    <col min="257" max="257" width="27.7109375" style="1" customWidth="1"/>
    <col min="258" max="259" width="10.140625" style="1" customWidth="1"/>
    <col min="260" max="264" width="11.42578125" style="1" customWidth="1"/>
    <col min="265" max="512" width="12.5703125" style="1"/>
    <col min="513" max="513" width="27.7109375" style="1" customWidth="1"/>
    <col min="514" max="515" width="10.140625" style="1" customWidth="1"/>
    <col min="516" max="520" width="11.42578125" style="1" customWidth="1"/>
    <col min="521" max="768" width="12.5703125" style="1"/>
    <col min="769" max="769" width="27.7109375" style="1" customWidth="1"/>
    <col min="770" max="771" width="10.140625" style="1" customWidth="1"/>
    <col min="772" max="776" width="11.42578125" style="1" customWidth="1"/>
    <col min="777" max="1024" width="12.5703125" style="1"/>
    <col min="1025" max="1025" width="27.7109375" style="1" customWidth="1"/>
    <col min="1026" max="1027" width="10.140625" style="1" customWidth="1"/>
    <col min="1028" max="1032" width="11.42578125" style="1" customWidth="1"/>
    <col min="1033" max="1280" width="12.5703125" style="1"/>
    <col min="1281" max="1281" width="27.7109375" style="1" customWidth="1"/>
    <col min="1282" max="1283" width="10.140625" style="1" customWidth="1"/>
    <col min="1284" max="1288" width="11.42578125" style="1" customWidth="1"/>
    <col min="1289" max="1536" width="12.5703125" style="1"/>
    <col min="1537" max="1537" width="27.7109375" style="1" customWidth="1"/>
    <col min="1538" max="1539" width="10.140625" style="1" customWidth="1"/>
    <col min="1540" max="1544" width="11.42578125" style="1" customWidth="1"/>
    <col min="1545" max="1792" width="12.5703125" style="1"/>
    <col min="1793" max="1793" width="27.7109375" style="1" customWidth="1"/>
    <col min="1794" max="1795" width="10.140625" style="1" customWidth="1"/>
    <col min="1796" max="1800" width="11.42578125" style="1" customWidth="1"/>
    <col min="1801" max="2048" width="12.5703125" style="1"/>
    <col min="2049" max="2049" width="27.7109375" style="1" customWidth="1"/>
    <col min="2050" max="2051" width="10.140625" style="1" customWidth="1"/>
    <col min="2052" max="2056" width="11.42578125" style="1" customWidth="1"/>
    <col min="2057" max="2304" width="12.5703125" style="1"/>
    <col min="2305" max="2305" width="27.7109375" style="1" customWidth="1"/>
    <col min="2306" max="2307" width="10.140625" style="1" customWidth="1"/>
    <col min="2308" max="2312" width="11.42578125" style="1" customWidth="1"/>
    <col min="2313" max="2560" width="12.5703125" style="1"/>
    <col min="2561" max="2561" width="27.7109375" style="1" customWidth="1"/>
    <col min="2562" max="2563" width="10.140625" style="1" customWidth="1"/>
    <col min="2564" max="2568" width="11.42578125" style="1" customWidth="1"/>
    <col min="2569" max="2816" width="12.5703125" style="1"/>
    <col min="2817" max="2817" width="27.7109375" style="1" customWidth="1"/>
    <col min="2818" max="2819" width="10.140625" style="1" customWidth="1"/>
    <col min="2820" max="2824" width="11.42578125" style="1" customWidth="1"/>
    <col min="2825" max="3072" width="12.5703125" style="1"/>
    <col min="3073" max="3073" width="27.7109375" style="1" customWidth="1"/>
    <col min="3074" max="3075" width="10.140625" style="1" customWidth="1"/>
    <col min="3076" max="3080" width="11.42578125" style="1" customWidth="1"/>
    <col min="3081" max="3328" width="12.5703125" style="1"/>
    <col min="3329" max="3329" width="27.7109375" style="1" customWidth="1"/>
    <col min="3330" max="3331" width="10.140625" style="1" customWidth="1"/>
    <col min="3332" max="3336" width="11.42578125" style="1" customWidth="1"/>
    <col min="3337" max="3584" width="12.5703125" style="1"/>
    <col min="3585" max="3585" width="27.7109375" style="1" customWidth="1"/>
    <col min="3586" max="3587" width="10.140625" style="1" customWidth="1"/>
    <col min="3588" max="3592" width="11.42578125" style="1" customWidth="1"/>
    <col min="3593" max="3840" width="12.5703125" style="1"/>
    <col min="3841" max="3841" width="27.7109375" style="1" customWidth="1"/>
    <col min="3842" max="3843" width="10.140625" style="1" customWidth="1"/>
    <col min="3844" max="3848" width="11.42578125" style="1" customWidth="1"/>
    <col min="3849" max="4096" width="12.5703125" style="1"/>
    <col min="4097" max="4097" width="27.7109375" style="1" customWidth="1"/>
    <col min="4098" max="4099" width="10.140625" style="1" customWidth="1"/>
    <col min="4100" max="4104" width="11.42578125" style="1" customWidth="1"/>
    <col min="4105" max="4352" width="12.5703125" style="1"/>
    <col min="4353" max="4353" width="27.7109375" style="1" customWidth="1"/>
    <col min="4354" max="4355" width="10.140625" style="1" customWidth="1"/>
    <col min="4356" max="4360" width="11.42578125" style="1" customWidth="1"/>
    <col min="4361" max="4608" width="12.5703125" style="1"/>
    <col min="4609" max="4609" width="27.7109375" style="1" customWidth="1"/>
    <col min="4610" max="4611" width="10.140625" style="1" customWidth="1"/>
    <col min="4612" max="4616" width="11.42578125" style="1" customWidth="1"/>
    <col min="4617" max="4864" width="12.5703125" style="1"/>
    <col min="4865" max="4865" width="27.7109375" style="1" customWidth="1"/>
    <col min="4866" max="4867" width="10.140625" style="1" customWidth="1"/>
    <col min="4868" max="4872" width="11.42578125" style="1" customWidth="1"/>
    <col min="4873" max="5120" width="12.5703125" style="1"/>
    <col min="5121" max="5121" width="27.7109375" style="1" customWidth="1"/>
    <col min="5122" max="5123" width="10.140625" style="1" customWidth="1"/>
    <col min="5124" max="5128" width="11.42578125" style="1" customWidth="1"/>
    <col min="5129" max="5376" width="12.5703125" style="1"/>
    <col min="5377" max="5377" width="27.7109375" style="1" customWidth="1"/>
    <col min="5378" max="5379" width="10.140625" style="1" customWidth="1"/>
    <col min="5380" max="5384" width="11.42578125" style="1" customWidth="1"/>
    <col min="5385" max="5632" width="12.5703125" style="1"/>
    <col min="5633" max="5633" width="27.7109375" style="1" customWidth="1"/>
    <col min="5634" max="5635" width="10.140625" style="1" customWidth="1"/>
    <col min="5636" max="5640" width="11.42578125" style="1" customWidth="1"/>
    <col min="5641" max="5888" width="12.5703125" style="1"/>
    <col min="5889" max="5889" width="27.7109375" style="1" customWidth="1"/>
    <col min="5890" max="5891" width="10.140625" style="1" customWidth="1"/>
    <col min="5892" max="5896" width="11.42578125" style="1" customWidth="1"/>
    <col min="5897" max="6144" width="12.5703125" style="1"/>
    <col min="6145" max="6145" width="27.7109375" style="1" customWidth="1"/>
    <col min="6146" max="6147" width="10.140625" style="1" customWidth="1"/>
    <col min="6148" max="6152" width="11.42578125" style="1" customWidth="1"/>
    <col min="6153" max="6400" width="12.5703125" style="1"/>
    <col min="6401" max="6401" width="27.7109375" style="1" customWidth="1"/>
    <col min="6402" max="6403" width="10.140625" style="1" customWidth="1"/>
    <col min="6404" max="6408" width="11.42578125" style="1" customWidth="1"/>
    <col min="6409" max="6656" width="12.5703125" style="1"/>
    <col min="6657" max="6657" width="27.7109375" style="1" customWidth="1"/>
    <col min="6658" max="6659" width="10.140625" style="1" customWidth="1"/>
    <col min="6660" max="6664" width="11.42578125" style="1" customWidth="1"/>
    <col min="6665" max="6912" width="12.5703125" style="1"/>
    <col min="6913" max="6913" width="27.7109375" style="1" customWidth="1"/>
    <col min="6914" max="6915" width="10.140625" style="1" customWidth="1"/>
    <col min="6916" max="6920" width="11.42578125" style="1" customWidth="1"/>
    <col min="6921" max="7168" width="12.5703125" style="1"/>
    <col min="7169" max="7169" width="27.7109375" style="1" customWidth="1"/>
    <col min="7170" max="7171" width="10.140625" style="1" customWidth="1"/>
    <col min="7172" max="7176" width="11.42578125" style="1" customWidth="1"/>
    <col min="7177" max="7424" width="12.5703125" style="1"/>
    <col min="7425" max="7425" width="27.7109375" style="1" customWidth="1"/>
    <col min="7426" max="7427" width="10.140625" style="1" customWidth="1"/>
    <col min="7428" max="7432" width="11.42578125" style="1" customWidth="1"/>
    <col min="7433" max="7680" width="12.5703125" style="1"/>
    <col min="7681" max="7681" width="27.7109375" style="1" customWidth="1"/>
    <col min="7682" max="7683" width="10.140625" style="1" customWidth="1"/>
    <col min="7684" max="7688" width="11.42578125" style="1" customWidth="1"/>
    <col min="7689" max="7936" width="12.5703125" style="1"/>
    <col min="7937" max="7937" width="27.7109375" style="1" customWidth="1"/>
    <col min="7938" max="7939" width="10.140625" style="1" customWidth="1"/>
    <col min="7940" max="7944" width="11.42578125" style="1" customWidth="1"/>
    <col min="7945" max="8192" width="12.5703125" style="1"/>
    <col min="8193" max="8193" width="27.7109375" style="1" customWidth="1"/>
    <col min="8194" max="8195" width="10.140625" style="1" customWidth="1"/>
    <col min="8196" max="8200" width="11.42578125" style="1" customWidth="1"/>
    <col min="8201" max="8448" width="12.5703125" style="1"/>
    <col min="8449" max="8449" width="27.7109375" style="1" customWidth="1"/>
    <col min="8450" max="8451" width="10.140625" style="1" customWidth="1"/>
    <col min="8452" max="8456" width="11.42578125" style="1" customWidth="1"/>
    <col min="8457" max="8704" width="12.5703125" style="1"/>
    <col min="8705" max="8705" width="27.7109375" style="1" customWidth="1"/>
    <col min="8706" max="8707" width="10.140625" style="1" customWidth="1"/>
    <col min="8708" max="8712" width="11.42578125" style="1" customWidth="1"/>
    <col min="8713" max="8960" width="12.5703125" style="1"/>
    <col min="8961" max="8961" width="27.7109375" style="1" customWidth="1"/>
    <col min="8962" max="8963" width="10.140625" style="1" customWidth="1"/>
    <col min="8964" max="8968" width="11.42578125" style="1" customWidth="1"/>
    <col min="8969" max="9216" width="12.5703125" style="1"/>
    <col min="9217" max="9217" width="27.7109375" style="1" customWidth="1"/>
    <col min="9218" max="9219" width="10.140625" style="1" customWidth="1"/>
    <col min="9220" max="9224" width="11.42578125" style="1" customWidth="1"/>
    <col min="9225" max="9472" width="12.5703125" style="1"/>
    <col min="9473" max="9473" width="27.7109375" style="1" customWidth="1"/>
    <col min="9474" max="9475" width="10.140625" style="1" customWidth="1"/>
    <col min="9476" max="9480" width="11.42578125" style="1" customWidth="1"/>
    <col min="9481" max="9728" width="12.5703125" style="1"/>
    <col min="9729" max="9729" width="27.7109375" style="1" customWidth="1"/>
    <col min="9730" max="9731" width="10.140625" style="1" customWidth="1"/>
    <col min="9732" max="9736" width="11.42578125" style="1" customWidth="1"/>
    <col min="9737" max="9984" width="12.5703125" style="1"/>
    <col min="9985" max="9985" width="27.7109375" style="1" customWidth="1"/>
    <col min="9986" max="9987" width="10.140625" style="1" customWidth="1"/>
    <col min="9988" max="9992" width="11.42578125" style="1" customWidth="1"/>
    <col min="9993" max="10240" width="12.5703125" style="1"/>
    <col min="10241" max="10241" width="27.7109375" style="1" customWidth="1"/>
    <col min="10242" max="10243" width="10.140625" style="1" customWidth="1"/>
    <col min="10244" max="10248" width="11.42578125" style="1" customWidth="1"/>
    <col min="10249" max="10496" width="12.5703125" style="1"/>
    <col min="10497" max="10497" width="27.7109375" style="1" customWidth="1"/>
    <col min="10498" max="10499" width="10.140625" style="1" customWidth="1"/>
    <col min="10500" max="10504" width="11.42578125" style="1" customWidth="1"/>
    <col min="10505" max="10752" width="12.5703125" style="1"/>
    <col min="10753" max="10753" width="27.7109375" style="1" customWidth="1"/>
    <col min="10754" max="10755" width="10.140625" style="1" customWidth="1"/>
    <col min="10756" max="10760" width="11.42578125" style="1" customWidth="1"/>
    <col min="10761" max="11008" width="12.5703125" style="1"/>
    <col min="11009" max="11009" width="27.7109375" style="1" customWidth="1"/>
    <col min="11010" max="11011" width="10.140625" style="1" customWidth="1"/>
    <col min="11012" max="11016" width="11.42578125" style="1" customWidth="1"/>
    <col min="11017" max="11264" width="12.5703125" style="1"/>
    <col min="11265" max="11265" width="27.7109375" style="1" customWidth="1"/>
    <col min="11266" max="11267" width="10.140625" style="1" customWidth="1"/>
    <col min="11268" max="11272" width="11.42578125" style="1" customWidth="1"/>
    <col min="11273" max="11520" width="12.5703125" style="1"/>
    <col min="11521" max="11521" width="27.7109375" style="1" customWidth="1"/>
    <col min="11522" max="11523" width="10.140625" style="1" customWidth="1"/>
    <col min="11524" max="11528" width="11.42578125" style="1" customWidth="1"/>
    <col min="11529" max="11776" width="12.5703125" style="1"/>
    <col min="11777" max="11777" width="27.7109375" style="1" customWidth="1"/>
    <col min="11778" max="11779" width="10.140625" style="1" customWidth="1"/>
    <col min="11780" max="11784" width="11.42578125" style="1" customWidth="1"/>
    <col min="11785" max="12032" width="12.5703125" style="1"/>
    <col min="12033" max="12033" width="27.7109375" style="1" customWidth="1"/>
    <col min="12034" max="12035" width="10.140625" style="1" customWidth="1"/>
    <col min="12036" max="12040" width="11.42578125" style="1" customWidth="1"/>
    <col min="12041" max="12288" width="12.5703125" style="1"/>
    <col min="12289" max="12289" width="27.7109375" style="1" customWidth="1"/>
    <col min="12290" max="12291" width="10.140625" style="1" customWidth="1"/>
    <col min="12292" max="12296" width="11.42578125" style="1" customWidth="1"/>
    <col min="12297" max="12544" width="12.5703125" style="1"/>
    <col min="12545" max="12545" width="27.7109375" style="1" customWidth="1"/>
    <col min="12546" max="12547" width="10.140625" style="1" customWidth="1"/>
    <col min="12548" max="12552" width="11.42578125" style="1" customWidth="1"/>
    <col min="12553" max="12800" width="12.5703125" style="1"/>
    <col min="12801" max="12801" width="27.7109375" style="1" customWidth="1"/>
    <col min="12802" max="12803" width="10.140625" style="1" customWidth="1"/>
    <col min="12804" max="12808" width="11.42578125" style="1" customWidth="1"/>
    <col min="12809" max="13056" width="12.5703125" style="1"/>
    <col min="13057" max="13057" width="27.7109375" style="1" customWidth="1"/>
    <col min="13058" max="13059" width="10.140625" style="1" customWidth="1"/>
    <col min="13060" max="13064" width="11.42578125" style="1" customWidth="1"/>
    <col min="13065" max="13312" width="12.5703125" style="1"/>
    <col min="13313" max="13313" width="27.7109375" style="1" customWidth="1"/>
    <col min="13314" max="13315" width="10.140625" style="1" customWidth="1"/>
    <col min="13316" max="13320" width="11.42578125" style="1" customWidth="1"/>
    <col min="13321" max="13568" width="12.5703125" style="1"/>
    <col min="13569" max="13569" width="27.7109375" style="1" customWidth="1"/>
    <col min="13570" max="13571" width="10.140625" style="1" customWidth="1"/>
    <col min="13572" max="13576" width="11.42578125" style="1" customWidth="1"/>
    <col min="13577" max="13824" width="12.5703125" style="1"/>
    <col min="13825" max="13825" width="27.7109375" style="1" customWidth="1"/>
    <col min="13826" max="13827" width="10.140625" style="1" customWidth="1"/>
    <col min="13828" max="13832" width="11.42578125" style="1" customWidth="1"/>
    <col min="13833" max="14080" width="12.5703125" style="1"/>
    <col min="14081" max="14081" width="27.7109375" style="1" customWidth="1"/>
    <col min="14082" max="14083" width="10.140625" style="1" customWidth="1"/>
    <col min="14084" max="14088" width="11.42578125" style="1" customWidth="1"/>
    <col min="14089" max="14336" width="12.5703125" style="1"/>
    <col min="14337" max="14337" width="27.7109375" style="1" customWidth="1"/>
    <col min="14338" max="14339" width="10.140625" style="1" customWidth="1"/>
    <col min="14340" max="14344" width="11.42578125" style="1" customWidth="1"/>
    <col min="14345" max="14592" width="12.5703125" style="1"/>
    <col min="14593" max="14593" width="27.7109375" style="1" customWidth="1"/>
    <col min="14594" max="14595" width="10.140625" style="1" customWidth="1"/>
    <col min="14596" max="14600" width="11.42578125" style="1" customWidth="1"/>
    <col min="14601" max="14848" width="12.5703125" style="1"/>
    <col min="14849" max="14849" width="27.7109375" style="1" customWidth="1"/>
    <col min="14850" max="14851" width="10.140625" style="1" customWidth="1"/>
    <col min="14852" max="14856" width="11.42578125" style="1" customWidth="1"/>
    <col min="14857" max="15104" width="12.5703125" style="1"/>
    <col min="15105" max="15105" width="27.7109375" style="1" customWidth="1"/>
    <col min="15106" max="15107" width="10.140625" style="1" customWidth="1"/>
    <col min="15108" max="15112" width="11.42578125" style="1" customWidth="1"/>
    <col min="15113" max="15360" width="12.5703125" style="1"/>
    <col min="15361" max="15361" width="27.7109375" style="1" customWidth="1"/>
    <col min="15362" max="15363" width="10.140625" style="1" customWidth="1"/>
    <col min="15364" max="15368" width="11.42578125" style="1" customWidth="1"/>
    <col min="15369" max="15616" width="12.5703125" style="1"/>
    <col min="15617" max="15617" width="27.7109375" style="1" customWidth="1"/>
    <col min="15618" max="15619" width="10.140625" style="1" customWidth="1"/>
    <col min="15620" max="15624" width="11.42578125" style="1" customWidth="1"/>
    <col min="15625" max="15872" width="12.5703125" style="1"/>
    <col min="15873" max="15873" width="27.7109375" style="1" customWidth="1"/>
    <col min="15874" max="15875" width="10.140625" style="1" customWidth="1"/>
    <col min="15876" max="15880" width="11.42578125" style="1" customWidth="1"/>
    <col min="15881" max="16128" width="12.5703125" style="1"/>
    <col min="16129" max="16129" width="27.7109375" style="1" customWidth="1"/>
    <col min="16130" max="16131" width="10.140625" style="1" customWidth="1"/>
    <col min="16132" max="16136" width="11.42578125" style="1" customWidth="1"/>
    <col min="16137" max="16384" width="12.5703125" style="1"/>
  </cols>
  <sheetData>
    <row r="1" spans="1:12" ht="30.75" customHeight="1">
      <c r="A1" s="39" t="s">
        <v>23</v>
      </c>
      <c r="B1" s="40" t="s">
        <v>24</v>
      </c>
      <c r="C1" s="40" t="s">
        <v>25</v>
      </c>
      <c r="D1" s="40" t="s">
        <v>26</v>
      </c>
      <c r="E1" s="40" t="s">
        <v>27</v>
      </c>
      <c r="F1" s="40" t="s">
        <v>28</v>
      </c>
      <c r="G1" s="40" t="s">
        <v>29</v>
      </c>
      <c r="H1" s="40" t="s">
        <v>30</v>
      </c>
      <c r="I1" s="40" t="s">
        <v>0</v>
      </c>
      <c r="J1" s="40" t="s">
        <v>1</v>
      </c>
      <c r="K1" s="40" t="s">
        <v>2</v>
      </c>
      <c r="L1" s="41" t="s">
        <v>3</v>
      </c>
    </row>
    <row r="2" spans="1:12" ht="17.100000000000001" customHeight="1">
      <c r="A2" s="12" t="s">
        <v>4</v>
      </c>
      <c r="B2" s="2">
        <v>2</v>
      </c>
      <c r="C2" s="3">
        <v>17</v>
      </c>
      <c r="D2" s="3">
        <v>45</v>
      </c>
      <c r="E2" s="3">
        <v>60</v>
      </c>
      <c r="F2" s="3">
        <v>55</v>
      </c>
      <c r="G2" s="3">
        <v>51</v>
      </c>
      <c r="H2" s="3">
        <v>88</v>
      </c>
      <c r="I2" s="33"/>
      <c r="J2" s="33"/>
      <c r="K2" s="34"/>
      <c r="L2" s="35"/>
    </row>
    <row r="3" spans="1:12" ht="17.100000000000001" customHeight="1">
      <c r="A3" s="12" t="s">
        <v>5</v>
      </c>
      <c r="B3" s="2">
        <v>2</v>
      </c>
      <c r="C3" s="3">
        <v>18</v>
      </c>
      <c r="D3" s="3">
        <v>60</v>
      </c>
      <c r="E3" s="3">
        <v>88</v>
      </c>
      <c r="F3" s="3"/>
      <c r="G3" s="3">
        <v>87</v>
      </c>
      <c r="H3" s="3">
        <v>80</v>
      </c>
      <c r="I3" s="33"/>
      <c r="J3" s="33"/>
      <c r="K3" s="34"/>
      <c r="L3" s="35"/>
    </row>
    <row r="4" spans="1:12" ht="17.100000000000001" customHeight="1">
      <c r="A4" s="12" t="s">
        <v>6</v>
      </c>
      <c r="B4" s="2">
        <v>2</v>
      </c>
      <c r="C4" s="3">
        <v>20</v>
      </c>
      <c r="D4" s="3"/>
      <c r="E4" s="3">
        <v>45</v>
      </c>
      <c r="F4" s="3">
        <v>52</v>
      </c>
      <c r="G4" s="3">
        <v>55</v>
      </c>
      <c r="H4" s="3"/>
      <c r="I4" s="33"/>
      <c r="J4" s="33"/>
      <c r="K4" s="34"/>
      <c r="L4" s="35"/>
    </row>
    <row r="5" spans="1:12" ht="17.100000000000001" customHeight="1">
      <c r="A5" s="12" t="s">
        <v>7</v>
      </c>
      <c r="B5" s="2">
        <v>2</v>
      </c>
      <c r="C5" s="3">
        <v>19</v>
      </c>
      <c r="D5" s="3">
        <v>12</v>
      </c>
      <c r="E5" s="3">
        <v>84</v>
      </c>
      <c r="F5" s="3">
        <v>35</v>
      </c>
      <c r="G5" s="3">
        <v>60</v>
      </c>
      <c r="H5" s="3">
        <v>70</v>
      </c>
      <c r="I5" s="33"/>
      <c r="J5" s="33"/>
      <c r="K5" s="34"/>
      <c r="L5" s="35"/>
    </row>
    <row r="6" spans="1:12" ht="17.100000000000001" customHeight="1">
      <c r="A6" s="12" t="s">
        <v>8</v>
      </c>
      <c r="B6" s="2">
        <v>2</v>
      </c>
      <c r="C6" s="3">
        <v>21</v>
      </c>
      <c r="D6" s="3">
        <v>60</v>
      </c>
      <c r="E6" s="3"/>
      <c r="F6" s="3">
        <v>55</v>
      </c>
      <c r="G6" s="3">
        <v>75</v>
      </c>
      <c r="H6" s="3">
        <v>83</v>
      </c>
      <c r="I6" s="33"/>
      <c r="J6" s="33"/>
      <c r="K6" s="34"/>
      <c r="L6" s="35"/>
    </row>
    <row r="7" spans="1:12" ht="17.100000000000001" customHeight="1">
      <c r="A7" s="12" t="s">
        <v>9</v>
      </c>
      <c r="B7" s="2">
        <v>2</v>
      </c>
      <c r="C7" s="3">
        <v>23</v>
      </c>
      <c r="D7" s="3">
        <v>70</v>
      </c>
      <c r="E7" s="3">
        <v>74</v>
      </c>
      <c r="F7" s="3">
        <v>65</v>
      </c>
      <c r="G7" s="3">
        <v>98</v>
      </c>
      <c r="H7" s="3">
        <v>63</v>
      </c>
      <c r="I7" s="33"/>
      <c r="J7" s="33"/>
      <c r="K7" s="34"/>
      <c r="L7" s="35"/>
    </row>
    <row r="8" spans="1:12" ht="17.100000000000001" customHeight="1">
      <c r="A8" s="12" t="s">
        <v>10</v>
      </c>
      <c r="B8" s="2">
        <v>1</v>
      </c>
      <c r="C8" s="3">
        <v>23</v>
      </c>
      <c r="D8" s="3">
        <v>60</v>
      </c>
      <c r="E8" s="3">
        <v>72</v>
      </c>
      <c r="F8" s="3">
        <v>65</v>
      </c>
      <c r="G8" s="3">
        <v>74</v>
      </c>
      <c r="H8" s="3">
        <v>70</v>
      </c>
      <c r="I8" s="36"/>
      <c r="J8" s="34"/>
      <c r="K8" s="34"/>
      <c r="L8" s="35"/>
    </row>
    <row r="9" spans="1:12" ht="17.100000000000001" customHeight="1">
      <c r="A9" s="12" t="s">
        <v>11</v>
      </c>
      <c r="B9" s="2">
        <v>2</v>
      </c>
      <c r="C9" s="3">
        <v>24</v>
      </c>
      <c r="D9" s="3">
        <v>33</v>
      </c>
      <c r="E9" s="3">
        <v>44</v>
      </c>
      <c r="F9" s="3">
        <v>55</v>
      </c>
      <c r="G9" s="3">
        <v>78</v>
      </c>
      <c r="H9" s="3">
        <v>42</v>
      </c>
      <c r="I9" s="34"/>
      <c r="J9" s="34"/>
      <c r="K9" s="34"/>
      <c r="L9" s="35"/>
    </row>
    <row r="10" spans="1:12" ht="17.100000000000001" customHeight="1">
      <c r="A10" s="12" t="s">
        <v>12</v>
      </c>
      <c r="B10" s="2">
        <v>2</v>
      </c>
      <c r="C10" s="3">
        <v>25</v>
      </c>
      <c r="D10" s="3">
        <v>25</v>
      </c>
      <c r="E10" s="3">
        <v>47</v>
      </c>
      <c r="F10" s="3">
        <v>55</v>
      </c>
      <c r="G10" s="3">
        <v>80</v>
      </c>
      <c r="H10" s="3">
        <v>53</v>
      </c>
      <c r="I10" s="34"/>
      <c r="J10" s="34"/>
      <c r="K10" s="34"/>
      <c r="L10" s="35"/>
    </row>
    <row r="11" spans="1:12" ht="17.100000000000001" customHeight="1">
      <c r="A11" s="12" t="s">
        <v>13</v>
      </c>
      <c r="B11" s="2">
        <v>2</v>
      </c>
      <c r="C11" s="3">
        <v>24</v>
      </c>
      <c r="D11" s="3"/>
      <c r="E11" s="3">
        <v>93</v>
      </c>
      <c r="F11" s="3">
        <v>81</v>
      </c>
      <c r="G11" s="3">
        <v>76</v>
      </c>
      <c r="H11" s="3">
        <v>65</v>
      </c>
      <c r="I11" s="34"/>
      <c r="J11" s="34"/>
      <c r="K11" s="34"/>
      <c r="L11" s="35"/>
    </row>
    <row r="12" spans="1:12" ht="17.100000000000001" customHeight="1">
      <c r="A12" s="12" t="s">
        <v>14</v>
      </c>
      <c r="B12" s="2">
        <v>1</v>
      </c>
      <c r="C12" s="3">
        <v>18</v>
      </c>
      <c r="D12" s="3">
        <v>40</v>
      </c>
      <c r="E12" s="3">
        <v>58</v>
      </c>
      <c r="F12" s="3">
        <v>40</v>
      </c>
      <c r="G12" s="3">
        <v>83</v>
      </c>
      <c r="H12" s="3">
        <v>65</v>
      </c>
      <c r="I12" s="34"/>
      <c r="J12" s="34"/>
      <c r="K12" s="34"/>
      <c r="L12" s="35"/>
    </row>
    <row r="13" spans="1:12" ht="17.100000000000001" customHeight="1">
      <c r="A13" s="12" t="s">
        <v>15</v>
      </c>
      <c r="B13" s="2">
        <v>2</v>
      </c>
      <c r="C13" s="3">
        <v>25</v>
      </c>
      <c r="D13" s="3">
        <v>20</v>
      </c>
      <c r="E13" s="3">
        <v>46</v>
      </c>
      <c r="F13" s="3">
        <v>88</v>
      </c>
      <c r="G13" s="3"/>
      <c r="H13" s="3">
        <v>100</v>
      </c>
      <c r="I13" s="34"/>
      <c r="J13" s="34"/>
      <c r="K13" s="34"/>
      <c r="L13" s="35"/>
    </row>
    <row r="14" spans="1:12" ht="17.100000000000001" customHeight="1">
      <c r="A14" s="12" t="s">
        <v>16</v>
      </c>
      <c r="B14" s="2">
        <v>2</v>
      </c>
      <c r="C14" s="3">
        <v>24</v>
      </c>
      <c r="D14" s="3">
        <v>30</v>
      </c>
      <c r="E14" s="3"/>
      <c r="F14" s="3">
        <v>54</v>
      </c>
      <c r="G14" s="3">
        <v>78</v>
      </c>
      <c r="H14" s="3">
        <v>100</v>
      </c>
      <c r="I14" s="34"/>
      <c r="J14" s="34"/>
      <c r="K14" s="34"/>
      <c r="L14" s="35"/>
    </row>
    <row r="15" spans="1:12" ht="17.100000000000001" customHeight="1">
      <c r="A15" s="12" t="s">
        <v>17</v>
      </c>
      <c r="B15" s="2">
        <v>2</v>
      </c>
      <c r="C15" s="3">
        <v>22</v>
      </c>
      <c r="D15" s="3">
        <v>80</v>
      </c>
      <c r="E15" s="3">
        <v>56</v>
      </c>
      <c r="F15" s="3">
        <v>54</v>
      </c>
      <c r="G15" s="3">
        <v>91</v>
      </c>
      <c r="H15" s="3">
        <v>45</v>
      </c>
      <c r="I15" s="34"/>
      <c r="J15" s="34"/>
      <c r="K15" s="34"/>
      <c r="L15" s="35"/>
    </row>
    <row r="16" spans="1:12" ht="17.100000000000001" customHeight="1">
      <c r="A16" s="12" t="s">
        <v>18</v>
      </c>
      <c r="B16" s="2">
        <v>1</v>
      </c>
      <c r="C16" s="3">
        <v>17</v>
      </c>
      <c r="D16" s="3"/>
      <c r="E16" s="3">
        <v>45</v>
      </c>
      <c r="F16" s="3">
        <v>54</v>
      </c>
      <c r="G16" s="3">
        <v>91</v>
      </c>
      <c r="H16" s="3">
        <v>78</v>
      </c>
      <c r="I16" s="34"/>
      <c r="J16" s="34"/>
      <c r="K16" s="34"/>
      <c r="L16" s="35"/>
    </row>
    <row r="17" spans="1:12" ht="17.100000000000001" customHeight="1" thickBot="1">
      <c r="A17" s="13" t="s">
        <v>19</v>
      </c>
      <c r="B17" s="14">
        <v>2</v>
      </c>
      <c r="C17" s="15">
        <v>18</v>
      </c>
      <c r="D17" s="15">
        <v>60</v>
      </c>
      <c r="E17" s="15">
        <v>50</v>
      </c>
      <c r="F17" s="15">
        <v>54</v>
      </c>
      <c r="G17" s="15">
        <v>80</v>
      </c>
      <c r="H17" s="15">
        <v>56</v>
      </c>
      <c r="I17" s="37"/>
      <c r="J17" s="37"/>
      <c r="K17" s="37"/>
      <c r="L17" s="38"/>
    </row>
    <row r="18" spans="1:12" ht="6.75" customHeight="1" thickBot="1">
      <c r="A18" s="5"/>
      <c r="B18" s="6"/>
      <c r="C18" s="7"/>
      <c r="D18" s="7"/>
      <c r="E18" s="7"/>
      <c r="F18" s="7"/>
      <c r="G18" s="7"/>
      <c r="H18" s="7"/>
      <c r="I18" s="8"/>
      <c r="J18" s="8"/>
      <c r="K18" s="8"/>
      <c r="L18" s="8"/>
    </row>
    <row r="19" spans="1:12" ht="18" customHeight="1">
      <c r="A19" s="53" t="s">
        <v>31</v>
      </c>
      <c r="B19" s="54"/>
      <c r="C19" s="54"/>
      <c r="D19" s="54"/>
      <c r="E19" s="16"/>
      <c r="F19" s="9"/>
      <c r="G19" s="9"/>
      <c r="H19" s="9"/>
    </row>
    <row r="20" spans="1:12" ht="18" customHeight="1">
      <c r="A20" s="55" t="s">
        <v>20</v>
      </c>
      <c r="B20" s="56"/>
      <c r="C20" s="56"/>
      <c r="D20" s="56"/>
      <c r="E20" s="17"/>
      <c r="F20" s="9"/>
      <c r="G20" s="9"/>
      <c r="H20" s="9"/>
    </row>
    <row r="21" spans="1:12" ht="18" customHeight="1">
      <c r="A21" s="55" t="s">
        <v>21</v>
      </c>
      <c r="B21" s="56"/>
      <c r="C21" s="56"/>
      <c r="D21" s="56"/>
      <c r="E21" s="17"/>
      <c r="F21" s="9"/>
      <c r="G21" s="9"/>
      <c r="H21" s="9"/>
    </row>
    <row r="22" spans="1:12" ht="18" customHeight="1">
      <c r="A22" s="55" t="s">
        <v>22</v>
      </c>
      <c r="B22" s="56"/>
      <c r="C22" s="56"/>
      <c r="D22" s="56"/>
      <c r="E22" s="17"/>
      <c r="F22" s="9"/>
      <c r="G22" s="9"/>
      <c r="H22" s="9"/>
    </row>
    <row r="23" spans="1:12" ht="18" customHeight="1">
      <c r="A23" s="57" t="s">
        <v>32</v>
      </c>
      <c r="B23" s="58"/>
      <c r="C23" s="58"/>
      <c r="D23" s="58"/>
      <c r="E23" s="17"/>
      <c r="F23" s="9"/>
      <c r="G23" s="9"/>
      <c r="H23" s="9"/>
    </row>
    <row r="24" spans="1:12" ht="18" customHeight="1">
      <c r="A24" s="55" t="s">
        <v>33</v>
      </c>
      <c r="B24" s="56"/>
      <c r="C24" s="56"/>
      <c r="D24" s="56"/>
      <c r="E24" s="17"/>
      <c r="F24" s="9"/>
      <c r="G24" s="9"/>
      <c r="H24" s="9"/>
    </row>
    <row r="25" spans="1:12" ht="18" customHeight="1">
      <c r="A25" s="55" t="s">
        <v>34</v>
      </c>
      <c r="B25" s="56"/>
      <c r="C25" s="56"/>
      <c r="D25" s="56"/>
      <c r="E25" s="17"/>
      <c r="F25" s="9"/>
      <c r="G25" s="9"/>
      <c r="H25" s="9"/>
    </row>
    <row r="26" spans="1:12" ht="18" customHeight="1">
      <c r="A26" s="55" t="s">
        <v>36</v>
      </c>
      <c r="B26" s="56"/>
      <c r="C26" s="56"/>
      <c r="D26" s="56"/>
      <c r="E26" s="17"/>
      <c r="F26" s="9"/>
      <c r="G26" s="9"/>
      <c r="H26" s="9"/>
    </row>
    <row r="27" spans="1:12" ht="18" customHeight="1" thickBot="1">
      <c r="A27" s="51" t="s">
        <v>35</v>
      </c>
      <c r="B27" s="52"/>
      <c r="C27" s="52"/>
      <c r="D27" s="52"/>
      <c r="E27" s="18"/>
      <c r="F27" s="9"/>
      <c r="G27" s="9"/>
      <c r="H27" s="9"/>
    </row>
    <row r="28" spans="1:12">
      <c r="A28" s="5"/>
      <c r="B28" s="10"/>
      <c r="C28" s="9"/>
      <c r="D28" s="9"/>
      <c r="E28" s="9"/>
      <c r="F28" s="9"/>
      <c r="G28" s="9"/>
      <c r="H28" s="9"/>
    </row>
    <row r="29" spans="1:12">
      <c r="A29" s="5"/>
      <c r="B29" s="10"/>
      <c r="C29" s="9"/>
      <c r="D29" s="9"/>
      <c r="E29" s="9"/>
      <c r="F29" s="9"/>
      <c r="G29" s="9"/>
      <c r="H29" s="9"/>
    </row>
    <row r="30" spans="1:12">
      <c r="A30" s="5"/>
      <c r="B30" s="10"/>
      <c r="C30" s="9"/>
      <c r="D30" s="9"/>
      <c r="E30" s="9"/>
      <c r="F30" s="9"/>
      <c r="G30" s="9"/>
      <c r="H30" s="9"/>
    </row>
    <row r="31" spans="1:12">
      <c r="A31" s="5"/>
      <c r="B31" s="10"/>
      <c r="C31" s="9"/>
      <c r="D31" s="9"/>
      <c r="E31" s="9"/>
      <c r="F31" s="9"/>
      <c r="G31" s="9"/>
      <c r="H31" s="9"/>
    </row>
    <row r="32" spans="1:12">
      <c r="A32" s="5"/>
      <c r="B32" s="10"/>
      <c r="C32" s="9"/>
      <c r="D32" s="9"/>
      <c r="E32" s="9"/>
      <c r="F32" s="9"/>
      <c r="G32" s="9"/>
      <c r="H32" s="9"/>
    </row>
    <row r="33" spans="1:8">
      <c r="A33" s="5"/>
      <c r="B33" s="10"/>
      <c r="C33" s="9"/>
      <c r="D33" s="9"/>
      <c r="E33" s="9"/>
      <c r="F33" s="9"/>
      <c r="G33" s="9"/>
      <c r="H33" s="9"/>
    </row>
    <row r="34" spans="1:8">
      <c r="A34" s="5"/>
      <c r="B34" s="10"/>
      <c r="C34" s="9"/>
      <c r="D34" s="9"/>
      <c r="E34" s="9"/>
      <c r="F34" s="9"/>
      <c r="G34" s="9"/>
      <c r="H34" s="9"/>
    </row>
    <row r="35" spans="1:8">
      <c r="A35" s="5"/>
      <c r="B35" s="10"/>
      <c r="C35" s="9"/>
      <c r="D35" s="9"/>
      <c r="E35" s="9"/>
      <c r="F35" s="9"/>
      <c r="G35" s="9"/>
      <c r="H35" s="9"/>
    </row>
    <row r="36" spans="1:8">
      <c r="A36" s="5"/>
      <c r="B36" s="10"/>
      <c r="C36" s="9"/>
      <c r="D36" s="9"/>
      <c r="E36" s="9"/>
      <c r="F36" s="9"/>
      <c r="G36" s="9"/>
      <c r="H36" s="9"/>
    </row>
    <row r="37" spans="1:8">
      <c r="A37" s="5"/>
      <c r="B37" s="10"/>
      <c r="C37" s="9"/>
      <c r="D37" s="9"/>
      <c r="E37" s="9"/>
      <c r="F37" s="9"/>
      <c r="G37" s="9"/>
      <c r="H37" s="9"/>
    </row>
    <row r="38" spans="1:8">
      <c r="A38" s="5"/>
      <c r="B38" s="10"/>
      <c r="C38" s="9"/>
      <c r="D38" s="9"/>
      <c r="E38" s="9"/>
      <c r="F38" s="9"/>
      <c r="G38" s="9"/>
      <c r="H38" s="9"/>
    </row>
    <row r="39" spans="1:8">
      <c r="A39" s="5"/>
      <c r="B39" s="10"/>
      <c r="C39" s="9"/>
      <c r="D39" s="9"/>
      <c r="E39" s="9"/>
      <c r="F39" s="9"/>
      <c r="G39" s="9"/>
      <c r="H39" s="9"/>
    </row>
    <row r="40" spans="1:8">
      <c r="A40" s="5"/>
      <c r="B40" s="10"/>
      <c r="C40" s="9"/>
      <c r="D40" s="9"/>
      <c r="E40" s="9"/>
      <c r="F40" s="9"/>
      <c r="G40" s="9"/>
      <c r="H40" s="9"/>
    </row>
    <row r="41" spans="1:8">
      <c r="A41" s="5"/>
      <c r="B41" s="10"/>
      <c r="C41" s="9"/>
      <c r="D41" s="9"/>
      <c r="E41" s="9"/>
      <c r="F41" s="9"/>
      <c r="G41" s="9"/>
      <c r="H41" s="9"/>
    </row>
    <row r="42" spans="1:8">
      <c r="A42" s="5"/>
      <c r="B42" s="10"/>
      <c r="C42" s="9"/>
      <c r="D42" s="9"/>
      <c r="E42" s="9"/>
      <c r="F42" s="9"/>
      <c r="G42" s="9"/>
      <c r="H42" s="9"/>
    </row>
    <row r="43" spans="1:8">
      <c r="A43" s="5"/>
      <c r="B43" s="10"/>
      <c r="C43" s="9"/>
      <c r="D43" s="9"/>
      <c r="E43" s="9"/>
      <c r="F43" s="9"/>
      <c r="G43" s="9"/>
      <c r="H43" s="9"/>
    </row>
    <row r="44" spans="1:8">
      <c r="A44" s="5"/>
      <c r="B44" s="10"/>
      <c r="C44" s="9"/>
      <c r="D44" s="9"/>
      <c r="E44" s="9"/>
      <c r="F44" s="9"/>
      <c r="G44" s="9"/>
      <c r="H44" s="9"/>
    </row>
    <row r="45" spans="1:8">
      <c r="A45" s="5"/>
      <c r="B45" s="10"/>
      <c r="C45" s="9"/>
      <c r="D45" s="9"/>
      <c r="E45" s="9"/>
      <c r="F45" s="9"/>
      <c r="G45" s="9"/>
      <c r="H45" s="9"/>
    </row>
    <row r="46" spans="1:8">
      <c r="A46" s="5"/>
      <c r="B46" s="10"/>
      <c r="C46" s="9"/>
      <c r="D46" s="9"/>
      <c r="E46" s="9"/>
      <c r="F46" s="9"/>
      <c r="G46" s="9"/>
      <c r="H46" s="9"/>
    </row>
    <row r="47" spans="1:8">
      <c r="A47" s="5"/>
      <c r="B47" s="10"/>
      <c r="C47" s="9"/>
      <c r="D47" s="9"/>
      <c r="E47" s="9"/>
      <c r="F47" s="9"/>
      <c r="G47" s="9"/>
      <c r="H47" s="9"/>
    </row>
    <row r="48" spans="1:8">
      <c r="A48" s="5"/>
      <c r="B48" s="10"/>
      <c r="C48" s="9"/>
      <c r="D48" s="9"/>
      <c r="E48" s="9"/>
      <c r="F48" s="9"/>
      <c r="G48" s="9"/>
      <c r="H48" s="9"/>
    </row>
    <row r="49" spans="1:8">
      <c r="A49" s="5"/>
      <c r="B49" s="10"/>
      <c r="C49" s="9"/>
      <c r="D49" s="9"/>
      <c r="E49" s="9"/>
      <c r="F49" s="9"/>
      <c r="G49" s="9"/>
      <c r="H49" s="9"/>
    </row>
    <row r="50" spans="1:8">
      <c r="A50" s="5"/>
      <c r="B50" s="10"/>
      <c r="C50" s="9"/>
      <c r="D50" s="9"/>
      <c r="E50" s="9"/>
      <c r="F50" s="9"/>
      <c r="G50" s="9"/>
      <c r="H50" s="9"/>
    </row>
    <row r="51" spans="1:8">
      <c r="A51" s="5"/>
      <c r="B51" s="10"/>
      <c r="C51" s="9"/>
      <c r="D51" s="9"/>
      <c r="E51" s="9"/>
      <c r="F51" s="9"/>
      <c r="G51" s="9"/>
      <c r="H51" s="9"/>
    </row>
    <row r="52" spans="1:8">
      <c r="A52" s="5"/>
      <c r="B52" s="10"/>
      <c r="C52" s="9"/>
      <c r="D52" s="9"/>
      <c r="E52" s="9"/>
      <c r="F52" s="9"/>
      <c r="G52" s="9"/>
      <c r="H52" s="9"/>
    </row>
    <row r="53" spans="1:8">
      <c r="A53" s="5"/>
      <c r="B53" s="10"/>
      <c r="C53" s="9"/>
      <c r="D53" s="9"/>
      <c r="E53" s="9"/>
      <c r="F53" s="9"/>
      <c r="G53" s="9"/>
      <c r="H53" s="9"/>
    </row>
    <row r="54" spans="1:8">
      <c r="A54" s="5"/>
      <c r="B54" s="10"/>
      <c r="C54" s="9"/>
      <c r="D54" s="9"/>
      <c r="E54" s="9"/>
      <c r="F54" s="9"/>
      <c r="G54" s="9"/>
      <c r="H54" s="9"/>
    </row>
    <row r="55" spans="1:8">
      <c r="A55" s="5"/>
      <c r="B55" s="10"/>
      <c r="C55" s="9"/>
      <c r="D55" s="9"/>
      <c r="E55" s="9"/>
      <c r="F55" s="9"/>
      <c r="G55" s="9"/>
      <c r="H55" s="9"/>
    </row>
    <row r="56" spans="1:8">
      <c r="A56" s="5"/>
      <c r="B56" s="10"/>
      <c r="C56" s="9"/>
      <c r="D56" s="9"/>
      <c r="E56" s="9"/>
      <c r="F56" s="9"/>
      <c r="G56" s="9"/>
      <c r="H56" s="9"/>
    </row>
    <row r="57" spans="1:8">
      <c r="A57" s="5"/>
      <c r="B57" s="10"/>
      <c r="C57" s="9"/>
      <c r="D57" s="9"/>
      <c r="E57" s="9"/>
      <c r="F57" s="9"/>
      <c r="G57" s="9"/>
      <c r="H57" s="9"/>
    </row>
    <row r="58" spans="1:8">
      <c r="A58" s="5"/>
      <c r="B58" s="10"/>
      <c r="C58" s="9"/>
      <c r="D58" s="9"/>
      <c r="E58" s="9"/>
      <c r="F58" s="9"/>
      <c r="G58" s="9"/>
      <c r="H58" s="9"/>
    </row>
    <row r="59" spans="1:8">
      <c r="A59" s="5"/>
      <c r="B59" s="10"/>
      <c r="C59" s="9"/>
      <c r="D59" s="9"/>
      <c r="E59" s="9"/>
      <c r="F59" s="9"/>
      <c r="G59" s="9"/>
      <c r="H59" s="9"/>
    </row>
    <row r="60" spans="1:8">
      <c r="A60" s="5"/>
      <c r="B60" s="10"/>
      <c r="C60" s="9"/>
      <c r="D60" s="9"/>
      <c r="E60" s="9"/>
      <c r="F60" s="9"/>
      <c r="G60" s="9"/>
      <c r="H60" s="9"/>
    </row>
    <row r="61" spans="1:8">
      <c r="A61" s="5"/>
      <c r="B61" s="10"/>
      <c r="C61" s="9"/>
      <c r="D61" s="9"/>
      <c r="E61" s="9"/>
      <c r="F61" s="9"/>
      <c r="G61" s="9"/>
      <c r="H61" s="9"/>
    </row>
    <row r="62" spans="1:8">
      <c r="A62" s="5"/>
      <c r="B62" s="10"/>
      <c r="C62" s="9"/>
      <c r="D62" s="9"/>
      <c r="E62" s="9"/>
      <c r="F62" s="9"/>
      <c r="G62" s="9"/>
      <c r="H62" s="9"/>
    </row>
    <row r="63" spans="1:8">
      <c r="A63" s="5"/>
      <c r="B63" s="10"/>
      <c r="C63" s="9"/>
      <c r="D63" s="9"/>
      <c r="E63" s="9"/>
      <c r="F63" s="9"/>
      <c r="G63" s="9"/>
      <c r="H63" s="9"/>
    </row>
    <row r="64" spans="1:8">
      <c r="A64" s="5"/>
      <c r="B64" s="10"/>
      <c r="C64" s="9"/>
      <c r="D64" s="9"/>
      <c r="E64" s="9"/>
      <c r="F64" s="9"/>
      <c r="G64" s="9"/>
      <c r="H64" s="9"/>
    </row>
    <row r="65" spans="1:8">
      <c r="A65" s="5"/>
      <c r="B65" s="10"/>
      <c r="C65" s="9"/>
      <c r="D65" s="9"/>
      <c r="E65" s="9"/>
      <c r="F65" s="9"/>
      <c r="G65" s="9"/>
      <c r="H65" s="9"/>
    </row>
    <row r="66" spans="1:8">
      <c r="A66" s="5"/>
      <c r="B66" s="10"/>
      <c r="C66" s="9"/>
      <c r="D66" s="9"/>
      <c r="E66" s="9"/>
      <c r="F66" s="9"/>
      <c r="G66" s="9"/>
      <c r="H66" s="9"/>
    </row>
    <row r="67" spans="1:8">
      <c r="A67" s="5"/>
      <c r="B67" s="10"/>
      <c r="C67" s="9"/>
      <c r="D67" s="9"/>
      <c r="E67" s="9"/>
      <c r="F67" s="9"/>
      <c r="G67" s="9"/>
      <c r="H67" s="9"/>
    </row>
    <row r="68" spans="1:8">
      <c r="A68" s="5"/>
      <c r="B68" s="10"/>
      <c r="C68" s="9"/>
      <c r="D68" s="9"/>
      <c r="E68" s="9"/>
      <c r="F68" s="9"/>
      <c r="G68" s="9"/>
      <c r="H68" s="9"/>
    </row>
    <row r="69" spans="1:8">
      <c r="A69" s="5"/>
      <c r="B69" s="10"/>
      <c r="C69" s="9"/>
      <c r="D69" s="9"/>
      <c r="E69" s="9"/>
      <c r="F69" s="9"/>
      <c r="G69" s="9"/>
      <c r="H69" s="9"/>
    </row>
    <row r="70" spans="1:8">
      <c r="A70" s="5"/>
      <c r="B70" s="10"/>
      <c r="C70" s="9"/>
      <c r="D70" s="9"/>
      <c r="E70" s="9"/>
      <c r="F70" s="9"/>
      <c r="G70" s="9"/>
      <c r="H70" s="9"/>
    </row>
    <row r="71" spans="1:8">
      <c r="A71" s="5"/>
      <c r="B71" s="10"/>
      <c r="C71" s="9"/>
      <c r="D71" s="9"/>
      <c r="E71" s="9"/>
      <c r="F71" s="9"/>
      <c r="G71" s="9"/>
      <c r="H71" s="9"/>
    </row>
    <row r="72" spans="1:8">
      <c r="A72" s="5"/>
      <c r="B72" s="10"/>
      <c r="C72" s="9"/>
      <c r="D72" s="9"/>
      <c r="E72" s="9"/>
      <c r="F72" s="9"/>
      <c r="G72" s="9"/>
      <c r="H72" s="9"/>
    </row>
    <row r="73" spans="1:8">
      <c r="A73" s="5"/>
      <c r="B73" s="10"/>
      <c r="C73" s="9"/>
      <c r="D73" s="9"/>
      <c r="E73" s="9"/>
      <c r="F73" s="9"/>
      <c r="G73" s="9"/>
      <c r="H73" s="9"/>
    </row>
    <row r="74" spans="1:8">
      <c r="A74" s="5"/>
      <c r="B74" s="10"/>
      <c r="C74" s="9"/>
      <c r="D74" s="9"/>
      <c r="E74" s="9"/>
      <c r="F74" s="9"/>
      <c r="G74" s="9"/>
      <c r="H74" s="9"/>
    </row>
    <row r="75" spans="1:8">
      <c r="A75" s="5"/>
      <c r="B75" s="10"/>
      <c r="C75" s="9"/>
      <c r="D75" s="9"/>
      <c r="E75" s="9"/>
      <c r="F75" s="9"/>
      <c r="G75" s="9"/>
      <c r="H75" s="9"/>
    </row>
    <row r="76" spans="1:8">
      <c r="A76" s="5"/>
      <c r="B76" s="10"/>
      <c r="C76" s="9"/>
      <c r="D76" s="9"/>
      <c r="E76" s="9"/>
      <c r="F76" s="9"/>
      <c r="G76" s="9"/>
      <c r="H76" s="9"/>
    </row>
    <row r="77" spans="1:8">
      <c r="A77" s="5"/>
      <c r="B77" s="10"/>
      <c r="C77" s="9"/>
      <c r="D77" s="9"/>
      <c r="E77" s="9"/>
      <c r="F77" s="9"/>
      <c r="G77" s="9"/>
      <c r="H77" s="9"/>
    </row>
    <row r="78" spans="1:8">
      <c r="A78" s="5"/>
      <c r="B78" s="10"/>
      <c r="C78" s="9"/>
      <c r="D78" s="9"/>
      <c r="E78" s="9"/>
      <c r="F78" s="9"/>
      <c r="G78" s="9"/>
      <c r="H78" s="9"/>
    </row>
    <row r="79" spans="1:8">
      <c r="A79" s="5"/>
      <c r="B79" s="10"/>
      <c r="C79" s="9"/>
      <c r="D79" s="9"/>
      <c r="E79" s="9"/>
      <c r="F79" s="9"/>
      <c r="G79" s="9"/>
      <c r="H79" s="9"/>
    </row>
    <row r="80" spans="1:8">
      <c r="A80" s="5"/>
      <c r="B80" s="10"/>
      <c r="C80" s="9"/>
      <c r="D80" s="9"/>
      <c r="E80" s="9"/>
      <c r="F80" s="9"/>
      <c r="G80" s="9"/>
      <c r="H80" s="9"/>
    </row>
    <row r="81" spans="1:8">
      <c r="A81" s="5"/>
      <c r="B81" s="10"/>
      <c r="C81" s="9"/>
      <c r="D81" s="9"/>
      <c r="E81" s="9"/>
      <c r="F81" s="9"/>
      <c r="G81" s="9"/>
      <c r="H81" s="9"/>
    </row>
    <row r="82" spans="1:8">
      <c r="A82" s="5"/>
      <c r="B82" s="10"/>
      <c r="C82" s="9"/>
      <c r="D82" s="9"/>
      <c r="E82" s="9"/>
      <c r="F82" s="9"/>
      <c r="G82" s="9"/>
      <c r="H82" s="9"/>
    </row>
    <row r="83" spans="1:8">
      <c r="A83" s="5"/>
      <c r="B83" s="10"/>
      <c r="C83" s="9"/>
      <c r="D83" s="9"/>
      <c r="E83" s="9"/>
      <c r="F83" s="9"/>
      <c r="G83" s="9"/>
      <c r="H83" s="9"/>
    </row>
    <row r="84" spans="1:8">
      <c r="A84" s="5"/>
      <c r="B84" s="10"/>
      <c r="C84" s="9"/>
      <c r="D84" s="9"/>
      <c r="E84" s="9"/>
      <c r="F84" s="9"/>
      <c r="G84" s="9"/>
      <c r="H84" s="9"/>
    </row>
    <row r="85" spans="1:8">
      <c r="A85" s="5"/>
      <c r="B85" s="10"/>
      <c r="C85" s="9"/>
      <c r="D85" s="9"/>
      <c r="E85" s="9"/>
      <c r="F85" s="9"/>
      <c r="G85" s="9"/>
      <c r="H85" s="9"/>
    </row>
    <row r="86" spans="1:8">
      <c r="A86" s="5"/>
      <c r="B86" s="10"/>
      <c r="C86" s="9"/>
      <c r="D86" s="9"/>
      <c r="E86" s="9"/>
      <c r="F86" s="9"/>
      <c r="G86" s="9"/>
      <c r="H86" s="9"/>
    </row>
    <row r="87" spans="1:8">
      <c r="A87" s="5"/>
      <c r="B87" s="10"/>
      <c r="C87" s="9"/>
      <c r="D87" s="9"/>
      <c r="E87" s="9"/>
      <c r="F87" s="9"/>
      <c r="G87" s="9"/>
      <c r="H87" s="9"/>
    </row>
    <row r="88" spans="1:8">
      <c r="A88" s="5"/>
      <c r="B88" s="10"/>
      <c r="C88" s="9"/>
      <c r="D88" s="9"/>
      <c r="E88" s="9"/>
      <c r="F88" s="9"/>
      <c r="G88" s="9"/>
      <c r="H88" s="9"/>
    </row>
    <row r="89" spans="1:8">
      <c r="A89" s="5"/>
      <c r="B89" s="10"/>
      <c r="C89" s="9"/>
      <c r="D89" s="10"/>
      <c r="E89" s="9"/>
      <c r="F89" s="10"/>
      <c r="G89" s="10"/>
      <c r="H89" s="10"/>
    </row>
    <row r="90" spans="1:8">
      <c r="A90" s="5"/>
      <c r="B90" s="10"/>
      <c r="C90" s="9"/>
      <c r="D90" s="10"/>
      <c r="E90" s="9"/>
      <c r="F90" s="10"/>
      <c r="G90" s="10"/>
      <c r="H90" s="10"/>
    </row>
    <row r="91" spans="1:8">
      <c r="A91" s="5"/>
      <c r="B91" s="10"/>
      <c r="C91" s="9"/>
      <c r="D91" s="10"/>
      <c r="E91" s="9"/>
      <c r="F91" s="10"/>
      <c r="G91" s="10"/>
      <c r="H91" s="10"/>
    </row>
    <row r="92" spans="1:8">
      <c r="A92" s="5"/>
      <c r="B92" s="10"/>
      <c r="C92" s="9"/>
      <c r="D92" s="10"/>
      <c r="E92" s="9"/>
      <c r="F92" s="10"/>
      <c r="G92" s="10"/>
      <c r="H92" s="10"/>
    </row>
    <row r="93" spans="1:8">
      <c r="A93" s="5"/>
      <c r="B93" s="10"/>
      <c r="C93" s="9"/>
      <c r="D93" s="10"/>
      <c r="E93" s="9"/>
      <c r="F93" s="10"/>
      <c r="G93" s="10"/>
      <c r="H93" s="10"/>
    </row>
    <row r="94" spans="1:8">
      <c r="A94" s="5"/>
      <c r="B94" s="10"/>
      <c r="C94" s="9"/>
      <c r="D94" s="10"/>
      <c r="E94" s="9"/>
      <c r="F94" s="10"/>
      <c r="G94" s="10"/>
      <c r="H94" s="10"/>
    </row>
    <row r="95" spans="1:8">
      <c r="A95" s="5"/>
      <c r="B95" s="10"/>
      <c r="C95" s="9"/>
      <c r="D95" s="10"/>
      <c r="E95" s="9"/>
      <c r="F95" s="10"/>
      <c r="G95" s="10"/>
      <c r="H95" s="10"/>
    </row>
    <row r="96" spans="1:8">
      <c r="A96" s="5"/>
      <c r="B96" s="10"/>
      <c r="C96" s="9"/>
      <c r="D96" s="10"/>
      <c r="E96" s="9"/>
      <c r="F96" s="10"/>
      <c r="G96" s="10"/>
      <c r="H96" s="10"/>
    </row>
    <row r="97" spans="1:8">
      <c r="A97" s="5"/>
      <c r="B97" s="10"/>
      <c r="C97" s="9"/>
      <c r="D97" s="10"/>
      <c r="E97" s="9"/>
      <c r="F97" s="10"/>
      <c r="G97" s="10"/>
      <c r="H97" s="10"/>
    </row>
    <row r="98" spans="1:8">
      <c r="A98" s="5"/>
      <c r="B98" s="10"/>
      <c r="C98" s="9"/>
      <c r="D98" s="10"/>
      <c r="E98" s="9"/>
      <c r="F98" s="10"/>
      <c r="G98" s="10"/>
      <c r="H98" s="10"/>
    </row>
    <row r="99" spans="1:8">
      <c r="A99" s="5"/>
      <c r="B99" s="10"/>
      <c r="C99" s="9"/>
      <c r="D99" s="10"/>
      <c r="E99" s="9"/>
      <c r="F99" s="10"/>
      <c r="G99" s="10"/>
      <c r="H99" s="10"/>
    </row>
    <row r="100" spans="1:8">
      <c r="A100" s="5"/>
      <c r="B100" s="10"/>
      <c r="C100" s="9"/>
      <c r="D100" s="10"/>
      <c r="E100" s="9"/>
      <c r="F100" s="10"/>
      <c r="G100" s="10"/>
      <c r="H100" s="10"/>
    </row>
    <row r="101" spans="1:8">
      <c r="A101" s="5"/>
      <c r="B101" s="10"/>
      <c r="C101" s="9"/>
      <c r="D101" s="10"/>
      <c r="E101" s="9"/>
      <c r="F101" s="9"/>
      <c r="G101" s="9"/>
      <c r="H101" s="9"/>
    </row>
    <row r="102" spans="1:8">
      <c r="A102" s="5"/>
      <c r="B102" s="10"/>
      <c r="C102" s="9"/>
      <c r="D102" s="10"/>
      <c r="E102" s="9"/>
      <c r="F102" s="10"/>
      <c r="G102" s="10"/>
      <c r="H102" s="10"/>
    </row>
    <row r="103" spans="1:8">
      <c r="A103" s="5"/>
      <c r="B103" s="10"/>
      <c r="C103" s="9"/>
      <c r="D103" s="10"/>
      <c r="E103" s="9"/>
      <c r="F103" s="10"/>
      <c r="G103" s="10"/>
      <c r="H103" s="10"/>
    </row>
    <row r="104" spans="1:8">
      <c r="A104" s="5"/>
      <c r="B104" s="10"/>
      <c r="C104" s="9"/>
      <c r="D104" s="10"/>
      <c r="E104" s="9"/>
      <c r="F104" s="10"/>
      <c r="G104" s="10"/>
      <c r="H104" s="10"/>
    </row>
    <row r="105" spans="1:8">
      <c r="A105" s="5"/>
      <c r="B105" s="10"/>
      <c r="C105" s="9"/>
      <c r="D105" s="10"/>
      <c r="E105" s="9"/>
      <c r="F105" s="10"/>
      <c r="G105" s="10"/>
      <c r="H105" s="10"/>
    </row>
    <row r="106" spans="1:8">
      <c r="A106" s="5"/>
      <c r="B106" s="10"/>
      <c r="C106" s="9"/>
      <c r="D106" s="10"/>
      <c r="E106" s="9"/>
      <c r="F106" s="10"/>
      <c r="G106" s="10"/>
      <c r="H106" s="10"/>
    </row>
    <row r="107" spans="1:8">
      <c r="A107" s="5"/>
      <c r="B107" s="10"/>
      <c r="C107" s="9"/>
      <c r="D107" s="10"/>
      <c r="E107" s="9"/>
      <c r="F107" s="10"/>
      <c r="G107" s="10"/>
      <c r="H107" s="10"/>
    </row>
    <row r="108" spans="1:8">
      <c r="A108" s="5"/>
      <c r="B108" s="10"/>
      <c r="C108" s="9"/>
      <c r="D108" s="10"/>
      <c r="E108" s="9"/>
      <c r="F108" s="10"/>
      <c r="G108" s="10"/>
      <c r="H108" s="10"/>
    </row>
    <row r="109" spans="1:8">
      <c r="A109" s="5"/>
      <c r="B109" s="10"/>
      <c r="C109" s="9"/>
      <c r="D109" s="10"/>
      <c r="E109" s="9"/>
      <c r="F109" s="10"/>
      <c r="G109" s="10"/>
      <c r="H109" s="10"/>
    </row>
    <row r="110" spans="1:8">
      <c r="A110" s="5"/>
      <c r="B110" s="10"/>
      <c r="C110" s="9"/>
      <c r="D110" s="10"/>
      <c r="E110" s="9"/>
      <c r="F110" s="10"/>
      <c r="G110" s="10"/>
      <c r="H110" s="10"/>
    </row>
    <row r="111" spans="1:8">
      <c r="A111" s="5"/>
      <c r="B111" s="10"/>
      <c r="C111" s="9"/>
      <c r="D111" s="10"/>
      <c r="E111" s="9"/>
      <c r="F111" s="10"/>
      <c r="G111" s="10"/>
      <c r="H111" s="10"/>
    </row>
    <row r="112" spans="1:8">
      <c r="A112" s="5"/>
      <c r="B112" s="10"/>
      <c r="C112" s="9"/>
      <c r="D112" s="10"/>
      <c r="E112" s="9"/>
      <c r="F112" s="10"/>
      <c r="G112" s="10"/>
      <c r="H112" s="10"/>
    </row>
    <row r="113" spans="1:8">
      <c r="A113" s="5"/>
      <c r="B113" s="10"/>
      <c r="C113" s="9"/>
      <c r="D113" s="10"/>
      <c r="E113" s="9"/>
      <c r="F113" s="10"/>
      <c r="G113" s="10"/>
      <c r="H113" s="10"/>
    </row>
    <row r="114" spans="1:8">
      <c r="A114" s="5"/>
      <c r="B114" s="10"/>
      <c r="C114" s="9"/>
      <c r="D114" s="10"/>
      <c r="E114" s="9"/>
      <c r="F114" s="10"/>
      <c r="G114" s="10"/>
      <c r="H114" s="10"/>
    </row>
    <row r="115" spans="1:8">
      <c r="A115" s="5"/>
      <c r="B115" s="10"/>
      <c r="C115" s="9"/>
      <c r="D115" s="10"/>
      <c r="E115" s="9"/>
      <c r="F115" s="10"/>
      <c r="G115" s="10"/>
      <c r="H115" s="10"/>
    </row>
    <row r="116" spans="1:8">
      <c r="A116" s="5"/>
      <c r="B116" s="10"/>
      <c r="C116" s="9"/>
      <c r="D116" s="10"/>
      <c r="E116" s="9"/>
      <c r="F116" s="10"/>
      <c r="G116" s="10"/>
      <c r="H116" s="10"/>
    </row>
    <row r="117" spans="1:8">
      <c r="A117" s="5"/>
      <c r="B117" s="10"/>
      <c r="C117" s="9"/>
      <c r="D117" s="10"/>
      <c r="E117" s="9"/>
      <c r="F117" s="10"/>
      <c r="G117" s="10"/>
      <c r="H117" s="10"/>
    </row>
    <row r="118" spans="1:8">
      <c r="A118" s="5"/>
      <c r="B118" s="10"/>
      <c r="C118" s="9"/>
      <c r="D118" s="10"/>
      <c r="E118" s="9"/>
      <c r="F118" s="10"/>
      <c r="G118" s="10"/>
      <c r="H118" s="10"/>
    </row>
    <row r="119" spans="1:8">
      <c r="A119" s="5"/>
      <c r="B119" s="10"/>
      <c r="C119" s="9"/>
      <c r="D119" s="10"/>
      <c r="E119" s="9"/>
      <c r="F119" s="10"/>
      <c r="G119" s="10"/>
      <c r="H119" s="10"/>
    </row>
    <row r="120" spans="1:8">
      <c r="A120" s="5"/>
      <c r="B120" s="10"/>
      <c r="C120" s="9"/>
      <c r="D120" s="10"/>
      <c r="E120" s="9"/>
      <c r="F120" s="10"/>
      <c r="G120" s="10"/>
      <c r="H120" s="10"/>
    </row>
    <row r="121" spans="1:8">
      <c r="A121" s="5"/>
      <c r="B121" s="10"/>
      <c r="C121" s="9"/>
      <c r="D121" s="10"/>
      <c r="E121" s="9"/>
      <c r="F121" s="10"/>
      <c r="G121" s="10"/>
      <c r="H121" s="10"/>
    </row>
    <row r="122" spans="1:8">
      <c r="A122" s="5"/>
      <c r="B122" s="10"/>
      <c r="C122" s="9"/>
      <c r="D122" s="10"/>
      <c r="E122" s="9"/>
      <c r="F122" s="10"/>
      <c r="G122" s="10"/>
      <c r="H122" s="10"/>
    </row>
    <row r="123" spans="1:8">
      <c r="A123" s="5"/>
      <c r="B123" s="10"/>
      <c r="C123" s="9"/>
      <c r="D123" s="10"/>
      <c r="E123" s="9"/>
      <c r="F123" s="10"/>
      <c r="G123" s="10"/>
      <c r="H123" s="10"/>
    </row>
    <row r="124" spans="1:8">
      <c r="A124" s="5"/>
      <c r="B124" s="10"/>
      <c r="C124" s="9"/>
      <c r="D124" s="10"/>
      <c r="E124" s="9"/>
      <c r="F124" s="10"/>
      <c r="G124" s="10"/>
      <c r="H124" s="10"/>
    </row>
    <row r="125" spans="1:8">
      <c r="A125" s="5"/>
      <c r="B125" s="10"/>
      <c r="C125" s="9"/>
      <c r="D125" s="10"/>
      <c r="E125" s="9"/>
      <c r="F125" s="10"/>
      <c r="G125" s="10"/>
      <c r="H125" s="10"/>
    </row>
    <row r="126" spans="1:8">
      <c r="A126" s="5"/>
      <c r="B126" s="10"/>
      <c r="C126" s="9"/>
      <c r="D126" s="10"/>
      <c r="E126" s="9"/>
      <c r="F126" s="10"/>
      <c r="G126" s="10"/>
      <c r="H126" s="10"/>
    </row>
    <row r="127" spans="1:8">
      <c r="A127" s="5"/>
      <c r="B127" s="10"/>
      <c r="C127" s="9"/>
      <c r="D127" s="10"/>
      <c r="E127" s="9"/>
      <c r="F127" s="10"/>
      <c r="G127" s="10"/>
      <c r="H127" s="10"/>
    </row>
    <row r="128" spans="1:8">
      <c r="A128" s="5"/>
      <c r="B128" s="10"/>
      <c r="C128" s="9"/>
      <c r="D128" s="10"/>
      <c r="E128" s="9"/>
      <c r="F128" s="10"/>
      <c r="G128" s="10"/>
      <c r="H128" s="10"/>
    </row>
    <row r="129" spans="1:8">
      <c r="A129" s="5"/>
      <c r="B129" s="10"/>
      <c r="C129" s="9"/>
      <c r="D129" s="10"/>
      <c r="E129" s="10"/>
      <c r="F129" s="10"/>
      <c r="G129" s="10"/>
      <c r="H129" s="10"/>
    </row>
    <row r="130" spans="1:8">
      <c r="A130" s="5"/>
      <c r="B130" s="10"/>
      <c r="C130" s="9"/>
      <c r="D130" s="10"/>
      <c r="E130" s="10"/>
      <c r="F130" s="10"/>
      <c r="G130" s="10"/>
      <c r="H130" s="10"/>
    </row>
    <row r="131" spans="1:8">
      <c r="A131" s="5"/>
      <c r="B131" s="10"/>
      <c r="C131" s="9"/>
      <c r="D131" s="10"/>
      <c r="E131" s="10"/>
      <c r="F131" s="10"/>
      <c r="G131" s="10"/>
      <c r="H131" s="10"/>
    </row>
    <row r="132" spans="1:8">
      <c r="A132" s="5"/>
      <c r="B132" s="10"/>
      <c r="C132" s="9"/>
      <c r="D132" s="10"/>
      <c r="E132" s="10"/>
      <c r="F132" s="10"/>
      <c r="G132" s="10"/>
      <c r="H132" s="10"/>
    </row>
    <row r="133" spans="1:8">
      <c r="A133" s="5"/>
      <c r="B133" s="10"/>
      <c r="C133" s="9"/>
      <c r="D133" s="10"/>
      <c r="E133" s="10"/>
      <c r="F133" s="10"/>
      <c r="G133" s="10"/>
      <c r="H133" s="10"/>
    </row>
    <row r="134" spans="1:8">
      <c r="A134" s="5"/>
      <c r="B134" s="10"/>
      <c r="C134" s="9"/>
      <c r="D134" s="10"/>
      <c r="E134" s="10"/>
      <c r="F134" s="10"/>
      <c r="G134" s="10"/>
      <c r="H134" s="10"/>
    </row>
    <row r="135" spans="1:8">
      <c r="A135" s="5"/>
      <c r="B135" s="10"/>
      <c r="C135" s="9"/>
      <c r="D135" s="10"/>
      <c r="E135" s="10"/>
      <c r="F135" s="10"/>
      <c r="G135" s="10"/>
      <c r="H135" s="10"/>
    </row>
    <row r="136" spans="1:8">
      <c r="A136" s="5"/>
      <c r="B136" s="10"/>
      <c r="C136" s="9"/>
      <c r="D136" s="10"/>
      <c r="E136" s="10"/>
      <c r="F136" s="10"/>
      <c r="G136" s="10"/>
      <c r="H136" s="10"/>
    </row>
    <row r="137" spans="1:8">
      <c r="A137" s="5"/>
      <c r="B137" s="10"/>
      <c r="C137" s="9"/>
      <c r="D137" s="10"/>
      <c r="E137" s="10"/>
      <c r="F137" s="10"/>
      <c r="G137" s="10"/>
      <c r="H137" s="10"/>
    </row>
    <row r="138" spans="1:8">
      <c r="A138" s="5"/>
      <c r="B138" s="10"/>
      <c r="C138" s="9"/>
      <c r="D138" s="10"/>
      <c r="E138" s="10"/>
      <c r="F138" s="10"/>
      <c r="G138" s="10"/>
      <c r="H138" s="10"/>
    </row>
    <row r="139" spans="1:8">
      <c r="A139" s="5"/>
      <c r="B139" s="10"/>
      <c r="C139" s="9"/>
      <c r="D139" s="10"/>
      <c r="E139" s="10"/>
      <c r="F139" s="10"/>
      <c r="G139" s="10"/>
      <c r="H139" s="10"/>
    </row>
    <row r="143" spans="1:8">
      <c r="B143" s="11"/>
    </row>
  </sheetData>
  <mergeCells count="9">
    <mergeCell ref="A27:D27"/>
    <mergeCell ref="A19:D19"/>
    <mergeCell ref="A20:D20"/>
    <mergeCell ref="A21:D21"/>
    <mergeCell ref="A23:D23"/>
    <mergeCell ref="A22:D22"/>
    <mergeCell ref="A24:D24"/>
    <mergeCell ref="A25:D25"/>
    <mergeCell ref="A26:D26"/>
  </mergeCells>
  <pageMargins left="0.75" right="0.75" top="1" bottom="1" header="0.5" footer="0.5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G2" sqref="G2:G3"/>
    </sheetView>
  </sheetViews>
  <sheetFormatPr defaultRowHeight="15"/>
  <cols>
    <col min="2" max="2" width="19.42578125" customWidth="1"/>
    <col min="3" max="3" width="16" customWidth="1"/>
    <col min="4" max="4" width="4.5703125" customWidth="1"/>
    <col min="5" max="5" width="4.7109375" customWidth="1"/>
    <col min="6" max="6" width="41.5703125" customWidth="1"/>
    <col min="7" max="7" width="17.85546875" customWidth="1"/>
  </cols>
  <sheetData>
    <row r="1" spans="1:7" s="19" customFormat="1" ht="22.5" customHeight="1">
      <c r="A1" s="42"/>
      <c r="B1" s="43" t="s">
        <v>37</v>
      </c>
      <c r="C1" s="44" t="s">
        <v>38</v>
      </c>
      <c r="E1" s="59" t="s">
        <v>84</v>
      </c>
      <c r="F1" s="60"/>
      <c r="G1" s="61"/>
    </row>
    <row r="2" spans="1:7" s="19" customFormat="1" ht="17.100000000000001" customHeight="1">
      <c r="A2" s="21" t="s">
        <v>59</v>
      </c>
      <c r="B2" s="20" t="s">
        <v>53</v>
      </c>
      <c r="C2" s="24">
        <v>7719</v>
      </c>
      <c r="E2" s="65" t="s">
        <v>85</v>
      </c>
      <c r="F2" s="62" t="s">
        <v>189</v>
      </c>
      <c r="G2" s="63"/>
    </row>
    <row r="3" spans="1:7" s="19" customFormat="1" ht="17.100000000000001" customHeight="1">
      <c r="A3" s="21" t="s">
        <v>60</v>
      </c>
      <c r="B3" s="20" t="s">
        <v>48</v>
      </c>
      <c r="C3" s="24">
        <v>7728</v>
      </c>
      <c r="E3" s="65"/>
      <c r="F3" s="62"/>
      <c r="G3" s="64"/>
    </row>
    <row r="4" spans="1:7" s="19" customFormat="1" ht="17.100000000000001" customHeight="1">
      <c r="A4" s="21" t="s">
        <v>61</v>
      </c>
      <c r="B4" s="20" t="s">
        <v>51</v>
      </c>
      <c r="C4" s="24">
        <v>7756</v>
      </c>
      <c r="E4" s="65" t="s">
        <v>86</v>
      </c>
      <c r="F4" s="62" t="s">
        <v>90</v>
      </c>
      <c r="G4" s="63"/>
    </row>
    <row r="5" spans="1:7" s="19" customFormat="1" ht="17.100000000000001" customHeight="1">
      <c r="A5" s="21" t="s">
        <v>62</v>
      </c>
      <c r="B5" s="20" t="s">
        <v>58</v>
      </c>
      <c r="C5" s="24">
        <v>7756</v>
      </c>
      <c r="E5" s="65"/>
      <c r="F5" s="62"/>
      <c r="G5" s="64"/>
    </row>
    <row r="6" spans="1:7" s="19" customFormat="1" ht="17.100000000000001" customHeight="1">
      <c r="A6" s="21" t="s">
        <v>63</v>
      </c>
      <c r="B6" s="20" t="s">
        <v>56</v>
      </c>
      <c r="C6" s="24">
        <v>7821</v>
      </c>
      <c r="E6" s="65" t="s">
        <v>87</v>
      </c>
      <c r="F6" s="62" t="s">
        <v>91</v>
      </c>
      <c r="G6" s="63"/>
    </row>
    <row r="7" spans="1:7" s="19" customFormat="1" ht="17.100000000000001" customHeight="1">
      <c r="A7" s="21" t="s">
        <v>64</v>
      </c>
      <c r="B7" s="20" t="s">
        <v>50</v>
      </c>
      <c r="C7" s="24">
        <v>7864</v>
      </c>
      <c r="E7" s="65"/>
      <c r="F7" s="62"/>
      <c r="G7" s="64"/>
    </row>
    <row r="8" spans="1:7" s="19" customFormat="1" ht="17.100000000000001" customHeight="1">
      <c r="A8" s="21" t="s">
        <v>65</v>
      </c>
      <c r="B8" s="20" t="s">
        <v>45</v>
      </c>
      <c r="C8" s="24">
        <v>7885</v>
      </c>
      <c r="E8" s="65" t="s">
        <v>88</v>
      </c>
      <c r="F8" s="62" t="s">
        <v>92</v>
      </c>
      <c r="G8" s="63"/>
    </row>
    <row r="9" spans="1:7" s="19" customFormat="1" ht="17.100000000000001" customHeight="1">
      <c r="A9" s="21" t="s">
        <v>66</v>
      </c>
      <c r="B9" s="20" t="s">
        <v>49</v>
      </c>
      <c r="C9" s="24">
        <v>7897</v>
      </c>
      <c r="E9" s="65"/>
      <c r="F9" s="62"/>
      <c r="G9" s="64"/>
    </row>
    <row r="10" spans="1:7" s="19" customFormat="1" ht="17.100000000000001" customHeight="1">
      <c r="A10" s="21" t="s">
        <v>67</v>
      </c>
      <c r="B10" s="20" t="s">
        <v>40</v>
      </c>
      <c r="C10" s="24">
        <v>7937</v>
      </c>
      <c r="E10" s="65" t="s">
        <v>89</v>
      </c>
      <c r="F10" s="62" t="s">
        <v>94</v>
      </c>
      <c r="G10" s="63"/>
    </row>
    <row r="11" spans="1:7" s="19" customFormat="1" ht="17.100000000000001" customHeight="1">
      <c r="A11" s="21" t="s">
        <v>68</v>
      </c>
      <c r="B11" s="20" t="s">
        <v>42</v>
      </c>
      <c r="C11" s="24">
        <v>8011</v>
      </c>
      <c r="E11" s="65"/>
      <c r="F11" s="62"/>
      <c r="G11" s="64"/>
    </row>
    <row r="12" spans="1:7" s="19" customFormat="1" ht="17.100000000000001" customHeight="1">
      <c r="A12" s="21" t="s">
        <v>69</v>
      </c>
      <c r="B12" s="20" t="s">
        <v>47</v>
      </c>
      <c r="C12" s="24">
        <v>8012</v>
      </c>
      <c r="E12" s="65" t="s">
        <v>93</v>
      </c>
      <c r="F12" s="62" t="s">
        <v>95</v>
      </c>
      <c r="G12" s="63"/>
    </row>
    <row r="13" spans="1:7" s="19" customFormat="1" ht="17.100000000000001" customHeight="1" thickBot="1">
      <c r="A13" s="21" t="s">
        <v>70</v>
      </c>
      <c r="B13" s="20" t="s">
        <v>41</v>
      </c>
      <c r="C13" s="24">
        <v>8047</v>
      </c>
      <c r="E13" s="67"/>
      <c r="F13" s="68"/>
      <c r="G13" s="66"/>
    </row>
    <row r="14" spans="1:7" s="19" customFormat="1" ht="17.100000000000001" customHeight="1">
      <c r="A14" s="21" t="s">
        <v>71</v>
      </c>
      <c r="B14" s="20" t="s">
        <v>46</v>
      </c>
      <c r="C14" s="24">
        <v>8068</v>
      </c>
    </row>
    <row r="15" spans="1:7" s="19" customFormat="1" ht="17.100000000000001" customHeight="1">
      <c r="A15" s="21" t="s">
        <v>72</v>
      </c>
      <c r="B15" s="20" t="s">
        <v>39</v>
      </c>
      <c r="C15" s="24">
        <v>8078</v>
      </c>
    </row>
    <row r="16" spans="1:7" s="19" customFormat="1" ht="17.100000000000001" customHeight="1">
      <c r="A16" s="21" t="s">
        <v>73</v>
      </c>
      <c r="B16" s="20" t="s">
        <v>55</v>
      </c>
      <c r="C16" s="24">
        <v>8156</v>
      </c>
    </row>
    <row r="17" spans="1:3" s="19" customFormat="1" ht="17.100000000000001" customHeight="1">
      <c r="A17" s="21" t="s">
        <v>74</v>
      </c>
      <c r="B17" s="20" t="s">
        <v>44</v>
      </c>
      <c r="C17" s="24">
        <v>8172</v>
      </c>
    </row>
    <row r="18" spans="1:3" s="19" customFormat="1" ht="17.100000000000001" customHeight="1">
      <c r="A18" s="21" t="s">
        <v>75</v>
      </c>
      <c r="B18" s="20" t="s">
        <v>43</v>
      </c>
      <c r="C18" s="24">
        <v>8189</v>
      </c>
    </row>
    <row r="19" spans="1:3" s="19" customFormat="1" ht="17.100000000000001" customHeight="1">
      <c r="A19" s="21" t="s">
        <v>76</v>
      </c>
      <c r="B19" s="20" t="s">
        <v>54</v>
      </c>
      <c r="C19" s="24">
        <v>8481</v>
      </c>
    </row>
    <row r="20" spans="1:3" s="19" customFormat="1" ht="17.100000000000001" customHeight="1">
      <c r="A20" s="21" t="s">
        <v>77</v>
      </c>
      <c r="B20" s="20" t="s">
        <v>52</v>
      </c>
      <c r="C20" s="24">
        <v>8598</v>
      </c>
    </row>
    <row r="21" spans="1:3" s="19" customFormat="1" ht="17.100000000000001" customHeight="1" thickBot="1">
      <c r="A21" s="22" t="s">
        <v>78</v>
      </c>
      <c r="B21" s="23" t="s">
        <v>57</v>
      </c>
      <c r="C21" s="25">
        <v>8850</v>
      </c>
    </row>
    <row r="22" spans="1:3" s="19" customFormat="1" ht="17.100000000000001" customHeight="1"/>
    <row r="23" spans="1:3" s="19" customFormat="1" ht="17.100000000000001" customHeight="1"/>
    <row r="24" spans="1:3" s="19" customFormat="1" ht="17.100000000000001" customHeight="1"/>
    <row r="25" spans="1:3" s="19" customFormat="1" ht="17.100000000000001" customHeight="1"/>
    <row r="26" spans="1:3" s="19" customFormat="1" ht="17.100000000000001" customHeight="1"/>
  </sheetData>
  <sortState ref="B2:C21">
    <sortCondition ref="C2:C21"/>
  </sortState>
  <mergeCells count="19">
    <mergeCell ref="E6:E7"/>
    <mergeCell ref="E8:E9"/>
    <mergeCell ref="E10:E11"/>
    <mergeCell ref="E12:E13"/>
    <mergeCell ref="F12:F13"/>
    <mergeCell ref="G12:G13"/>
    <mergeCell ref="F6:F7"/>
    <mergeCell ref="G6:G7"/>
    <mergeCell ref="F8:F9"/>
    <mergeCell ref="G8:G9"/>
    <mergeCell ref="F10:F11"/>
    <mergeCell ref="G10:G11"/>
    <mergeCell ref="E1:G1"/>
    <mergeCell ref="F2:F3"/>
    <mergeCell ref="G2:G3"/>
    <mergeCell ref="F4:F5"/>
    <mergeCell ref="G4:G5"/>
    <mergeCell ref="E2:E3"/>
    <mergeCell ref="E4:E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workbookViewId="0">
      <selection activeCell="H4" sqref="H4:H5"/>
    </sheetView>
  </sheetViews>
  <sheetFormatPr defaultRowHeight="15.75"/>
  <cols>
    <col min="1" max="1" width="5.140625" style="19" customWidth="1"/>
    <col min="2" max="2" width="29.140625" customWidth="1"/>
    <col min="3" max="3" width="14.5703125" customWidth="1"/>
    <col min="4" max="4" width="14" customWidth="1"/>
    <col min="5" max="5" width="11.85546875" customWidth="1"/>
    <col min="7" max="7" width="15.85546875" customWidth="1"/>
    <col min="8" max="8" width="25.42578125" customWidth="1"/>
    <col min="9" max="9" width="24.85546875" customWidth="1"/>
  </cols>
  <sheetData>
    <row r="1" spans="1:9" ht="28.5" customHeight="1">
      <c r="A1" s="45"/>
      <c r="B1" s="46" t="s">
        <v>23</v>
      </c>
      <c r="C1" s="46" t="s">
        <v>158</v>
      </c>
      <c r="D1" s="46" t="s">
        <v>159</v>
      </c>
      <c r="E1" s="46" t="s">
        <v>160</v>
      </c>
      <c r="G1" s="59" t="s">
        <v>84</v>
      </c>
      <c r="H1" s="69" t="s">
        <v>161</v>
      </c>
      <c r="I1" s="71" t="s">
        <v>162</v>
      </c>
    </row>
    <row r="2" spans="1:9" ht="17.100000000000001" customHeight="1">
      <c r="A2" s="20" t="s">
        <v>59</v>
      </c>
      <c r="B2" s="26" t="s">
        <v>96</v>
      </c>
      <c r="C2" s="26">
        <v>6429</v>
      </c>
      <c r="D2" s="27" t="s">
        <v>97</v>
      </c>
      <c r="E2" s="27">
        <v>79</v>
      </c>
      <c r="G2" s="73"/>
      <c r="H2" s="70"/>
      <c r="I2" s="72"/>
    </row>
    <row r="3" spans="1:9" ht="17.100000000000001" customHeight="1">
      <c r="A3" s="20" t="s">
        <v>60</v>
      </c>
      <c r="B3" s="26" t="s">
        <v>98</v>
      </c>
      <c r="C3" s="26">
        <v>6397</v>
      </c>
      <c r="D3" s="27" t="s">
        <v>97</v>
      </c>
      <c r="E3" s="27">
        <v>125</v>
      </c>
      <c r="G3" s="73"/>
      <c r="H3" s="70"/>
      <c r="I3" s="72"/>
    </row>
    <row r="4" spans="1:9" ht="17.100000000000001" customHeight="1">
      <c r="A4" s="20" t="s">
        <v>61</v>
      </c>
      <c r="B4" s="26" t="s">
        <v>99</v>
      </c>
      <c r="C4" s="26">
        <v>7047</v>
      </c>
      <c r="D4" s="27" t="s">
        <v>100</v>
      </c>
      <c r="E4" s="27">
        <v>149</v>
      </c>
      <c r="G4" s="74" t="s">
        <v>97</v>
      </c>
      <c r="H4" s="63"/>
      <c r="I4" s="63"/>
    </row>
    <row r="5" spans="1:9" ht="17.100000000000001" customHeight="1">
      <c r="A5" s="20" t="s">
        <v>62</v>
      </c>
      <c r="B5" s="26" t="s">
        <v>101</v>
      </c>
      <c r="C5" s="26">
        <v>6458</v>
      </c>
      <c r="D5" s="27" t="s">
        <v>100</v>
      </c>
      <c r="E5" s="27">
        <v>148</v>
      </c>
      <c r="G5" s="74"/>
      <c r="H5" s="64"/>
      <c r="I5" s="64"/>
    </row>
    <row r="6" spans="1:9" ht="17.100000000000001" customHeight="1">
      <c r="A6" s="20" t="s">
        <v>63</v>
      </c>
      <c r="B6" s="26" t="s">
        <v>102</v>
      </c>
      <c r="C6" s="26">
        <v>6358</v>
      </c>
      <c r="D6" s="27" t="s">
        <v>97</v>
      </c>
      <c r="E6" s="27">
        <v>132</v>
      </c>
      <c r="G6" s="74" t="s">
        <v>100</v>
      </c>
      <c r="H6" s="63"/>
      <c r="I6" s="63"/>
    </row>
    <row r="7" spans="1:9" ht="17.100000000000001" customHeight="1" thickBot="1">
      <c r="A7" s="20" t="s">
        <v>64</v>
      </c>
      <c r="B7" s="26" t="s">
        <v>103</v>
      </c>
      <c r="C7" s="26">
        <v>6423</v>
      </c>
      <c r="D7" s="27" t="s">
        <v>100</v>
      </c>
      <c r="E7" s="27">
        <v>145</v>
      </c>
      <c r="G7" s="75"/>
      <c r="H7" s="66"/>
      <c r="I7" s="66"/>
    </row>
    <row r="8" spans="1:9" ht="17.100000000000001" customHeight="1">
      <c r="A8" s="20" t="s">
        <v>65</v>
      </c>
      <c r="B8" s="26" t="s">
        <v>104</v>
      </c>
      <c r="C8" s="26">
        <v>7026</v>
      </c>
      <c r="D8" s="27" t="s">
        <v>97</v>
      </c>
      <c r="E8" s="27">
        <v>145</v>
      </c>
    </row>
    <row r="9" spans="1:9" ht="17.100000000000001" customHeight="1">
      <c r="A9" s="20" t="s">
        <v>66</v>
      </c>
      <c r="B9" s="26" t="s">
        <v>105</v>
      </c>
      <c r="C9" s="26">
        <v>6415</v>
      </c>
      <c r="D9" s="27" t="s">
        <v>97</v>
      </c>
      <c r="E9" s="27">
        <f>35+11+27+47</f>
        <v>120</v>
      </c>
    </row>
    <row r="10" spans="1:9" ht="17.100000000000001" customHeight="1">
      <c r="A10" s="20" t="s">
        <v>67</v>
      </c>
      <c r="B10" s="26" t="s">
        <v>106</v>
      </c>
      <c r="C10" s="26">
        <v>7041</v>
      </c>
      <c r="D10" s="27" t="s">
        <v>97</v>
      </c>
      <c r="E10" s="27">
        <v>135</v>
      </c>
    </row>
    <row r="11" spans="1:9" ht="17.100000000000001" customHeight="1">
      <c r="A11" s="20" t="s">
        <v>68</v>
      </c>
      <c r="B11" s="26" t="s">
        <v>107</v>
      </c>
      <c r="C11" s="26">
        <v>6482</v>
      </c>
      <c r="D11" s="27" t="s">
        <v>100</v>
      </c>
      <c r="E11" s="27">
        <v>121</v>
      </c>
    </row>
    <row r="12" spans="1:9" ht="17.100000000000001" customHeight="1">
      <c r="A12" s="20" t="s">
        <v>69</v>
      </c>
      <c r="B12" s="26" t="s">
        <v>108</v>
      </c>
      <c r="C12" s="26">
        <v>4774</v>
      </c>
      <c r="D12" s="27" t="s">
        <v>97</v>
      </c>
      <c r="E12" s="27">
        <v>141</v>
      </c>
    </row>
    <row r="13" spans="1:9" ht="17.100000000000001" customHeight="1">
      <c r="A13" s="20" t="s">
        <v>70</v>
      </c>
      <c r="B13" s="26" t="s">
        <v>109</v>
      </c>
      <c r="C13" s="26">
        <v>4283</v>
      </c>
      <c r="D13" s="27" t="s">
        <v>97</v>
      </c>
      <c r="E13" s="27">
        <v>105</v>
      </c>
    </row>
    <row r="14" spans="1:9" ht="17.100000000000001" customHeight="1">
      <c r="A14" s="20" t="s">
        <v>71</v>
      </c>
      <c r="B14" s="26" t="s">
        <v>110</v>
      </c>
      <c r="C14" s="26">
        <v>6484</v>
      </c>
      <c r="D14" s="27" t="s">
        <v>97</v>
      </c>
      <c r="E14" s="27">
        <v>96</v>
      </c>
    </row>
    <row r="15" spans="1:9" ht="17.100000000000001" customHeight="1">
      <c r="A15" s="20" t="s">
        <v>72</v>
      </c>
      <c r="B15" s="26" t="s">
        <v>111</v>
      </c>
      <c r="C15" s="26">
        <v>6413</v>
      </c>
      <c r="D15" s="27" t="s">
        <v>97</v>
      </c>
      <c r="E15" s="27">
        <v>159</v>
      </c>
    </row>
    <row r="16" spans="1:9" ht="17.100000000000001" customHeight="1">
      <c r="A16" s="20" t="s">
        <v>73</v>
      </c>
      <c r="B16" s="26" t="s">
        <v>112</v>
      </c>
      <c r="C16" s="26">
        <v>6477</v>
      </c>
      <c r="D16" s="27" t="s">
        <v>97</v>
      </c>
      <c r="E16" s="27">
        <v>117</v>
      </c>
    </row>
    <row r="17" spans="1:5" ht="17.100000000000001" customHeight="1">
      <c r="A17" s="20" t="s">
        <v>74</v>
      </c>
      <c r="B17" s="26" t="s">
        <v>113</v>
      </c>
      <c r="C17" s="26">
        <v>6471</v>
      </c>
      <c r="D17" s="27" t="s">
        <v>97</v>
      </c>
      <c r="E17" s="27">
        <v>134</v>
      </c>
    </row>
    <row r="18" spans="1:5" ht="17.100000000000001" customHeight="1">
      <c r="A18" s="20" t="s">
        <v>75</v>
      </c>
      <c r="B18" s="26" t="s">
        <v>114</v>
      </c>
      <c r="C18" s="26">
        <v>5869</v>
      </c>
      <c r="D18" s="27" t="s">
        <v>97</v>
      </c>
      <c r="E18" s="27">
        <v>131</v>
      </c>
    </row>
    <row r="19" spans="1:5" ht="17.100000000000001" customHeight="1">
      <c r="A19" s="20" t="s">
        <v>76</v>
      </c>
      <c r="B19" s="26" t="s">
        <v>115</v>
      </c>
      <c r="C19" s="26">
        <v>6351</v>
      </c>
      <c r="D19" s="27" t="s">
        <v>100</v>
      </c>
      <c r="E19" s="27">
        <v>140</v>
      </c>
    </row>
    <row r="20" spans="1:5" ht="17.100000000000001" customHeight="1">
      <c r="A20" s="20" t="s">
        <v>77</v>
      </c>
      <c r="B20" s="26" t="s">
        <v>116</v>
      </c>
      <c r="C20" s="26">
        <v>7040</v>
      </c>
      <c r="D20" s="27" t="s">
        <v>97</v>
      </c>
      <c r="E20" s="27">
        <v>106</v>
      </c>
    </row>
    <row r="21" spans="1:5" ht="17.100000000000001" customHeight="1">
      <c r="A21" s="20" t="s">
        <v>78</v>
      </c>
      <c r="B21" s="26" t="s">
        <v>117</v>
      </c>
      <c r="C21" s="26">
        <v>7046</v>
      </c>
      <c r="D21" s="27" t="s">
        <v>100</v>
      </c>
      <c r="E21" s="27">
        <v>122</v>
      </c>
    </row>
    <row r="22" spans="1:5" ht="17.100000000000001" customHeight="1">
      <c r="A22" s="20" t="s">
        <v>79</v>
      </c>
      <c r="B22" s="26" t="s">
        <v>118</v>
      </c>
      <c r="C22" s="26">
        <v>6313</v>
      </c>
      <c r="D22" s="27" t="s">
        <v>100</v>
      </c>
      <c r="E22" s="27">
        <v>143</v>
      </c>
    </row>
    <row r="23" spans="1:5" ht="17.100000000000001" customHeight="1">
      <c r="A23" s="20" t="s">
        <v>80</v>
      </c>
      <c r="B23" s="26" t="s">
        <v>119</v>
      </c>
      <c r="C23" s="26">
        <v>7945</v>
      </c>
      <c r="D23" s="27" t="s">
        <v>97</v>
      </c>
      <c r="E23" s="27">
        <v>132</v>
      </c>
    </row>
    <row r="24" spans="1:5" ht="17.100000000000001" customHeight="1">
      <c r="A24" s="20" t="s">
        <v>81</v>
      </c>
      <c r="B24" s="26" t="s">
        <v>120</v>
      </c>
      <c r="C24" s="26">
        <v>7045</v>
      </c>
      <c r="D24" s="27" t="s">
        <v>97</v>
      </c>
      <c r="E24" s="27">
        <v>132</v>
      </c>
    </row>
    <row r="25" spans="1:5" ht="17.100000000000001" customHeight="1">
      <c r="A25" s="20" t="s">
        <v>82</v>
      </c>
      <c r="B25" s="26" t="s">
        <v>121</v>
      </c>
      <c r="C25" s="26">
        <v>6408</v>
      </c>
      <c r="D25" s="27" t="s">
        <v>97</v>
      </c>
      <c r="E25" s="27">
        <v>137</v>
      </c>
    </row>
    <row r="26" spans="1:5" ht="17.100000000000001" customHeight="1">
      <c r="A26" s="20" t="s">
        <v>83</v>
      </c>
      <c r="B26" s="26" t="s">
        <v>122</v>
      </c>
      <c r="C26" s="26">
        <v>7516</v>
      </c>
      <c r="D26" s="27" t="s">
        <v>97</v>
      </c>
      <c r="E26" s="27">
        <v>155</v>
      </c>
    </row>
    <row r="27" spans="1:5" ht="17.100000000000001" customHeight="1">
      <c r="A27" s="20" t="s">
        <v>141</v>
      </c>
      <c r="B27" s="26" t="s">
        <v>123</v>
      </c>
      <c r="C27" s="26">
        <v>6478</v>
      </c>
      <c r="D27" s="27" t="s">
        <v>97</v>
      </c>
      <c r="E27" s="27">
        <v>40</v>
      </c>
    </row>
    <row r="28" spans="1:5" ht="17.100000000000001" customHeight="1">
      <c r="A28" s="20" t="s">
        <v>142</v>
      </c>
      <c r="B28" s="26" t="s">
        <v>124</v>
      </c>
      <c r="C28" s="26">
        <v>6391</v>
      </c>
      <c r="D28" s="27" t="s">
        <v>97</v>
      </c>
      <c r="E28" s="27">
        <v>100</v>
      </c>
    </row>
    <row r="29" spans="1:5" ht="17.100000000000001" customHeight="1">
      <c r="A29" s="20" t="s">
        <v>143</v>
      </c>
      <c r="B29" s="26" t="s">
        <v>125</v>
      </c>
      <c r="C29" s="26">
        <v>6390</v>
      </c>
      <c r="D29" s="27" t="s">
        <v>100</v>
      </c>
      <c r="E29" s="27">
        <v>132</v>
      </c>
    </row>
    <row r="30" spans="1:5" ht="17.100000000000001" customHeight="1">
      <c r="A30" s="20" t="s">
        <v>144</v>
      </c>
      <c r="B30" s="26" t="s">
        <v>126</v>
      </c>
      <c r="C30" s="26">
        <v>6404</v>
      </c>
      <c r="D30" s="27" t="s">
        <v>97</v>
      </c>
      <c r="E30" s="27">
        <v>135</v>
      </c>
    </row>
    <row r="31" spans="1:5" ht="17.100000000000001" customHeight="1">
      <c r="A31" s="20" t="s">
        <v>145</v>
      </c>
      <c r="B31" s="26" t="s">
        <v>127</v>
      </c>
      <c r="C31" s="26">
        <v>6374</v>
      </c>
      <c r="D31" s="27" t="s">
        <v>97</v>
      </c>
      <c r="E31" s="27">
        <v>134</v>
      </c>
    </row>
    <row r="32" spans="1:5" ht="17.100000000000001" customHeight="1">
      <c r="A32" s="20" t="s">
        <v>146</v>
      </c>
      <c r="B32" s="26" t="s">
        <v>128</v>
      </c>
      <c r="C32" s="26">
        <v>6311</v>
      </c>
      <c r="D32" s="27" t="s">
        <v>97</v>
      </c>
      <c r="E32" s="27">
        <v>95</v>
      </c>
    </row>
    <row r="33" spans="1:5" ht="17.100000000000001" customHeight="1">
      <c r="A33" s="20" t="s">
        <v>147</v>
      </c>
      <c r="B33" s="26" t="s">
        <v>129</v>
      </c>
      <c r="C33" s="26">
        <v>6399</v>
      </c>
      <c r="D33" s="27" t="s">
        <v>97</v>
      </c>
      <c r="E33" s="27">
        <v>130</v>
      </c>
    </row>
    <row r="34" spans="1:5" ht="17.100000000000001" customHeight="1">
      <c r="A34" s="20" t="s">
        <v>148</v>
      </c>
      <c r="B34" s="26" t="s">
        <v>130</v>
      </c>
      <c r="C34" s="26">
        <v>6443</v>
      </c>
      <c r="D34" s="27" t="s">
        <v>97</v>
      </c>
      <c r="E34" s="27">
        <v>131</v>
      </c>
    </row>
    <row r="35" spans="1:5" ht="17.100000000000001" customHeight="1">
      <c r="A35" s="20" t="s">
        <v>149</v>
      </c>
      <c r="B35" s="26" t="s">
        <v>131</v>
      </c>
      <c r="C35" s="26">
        <v>6470</v>
      </c>
      <c r="D35" s="27" t="s">
        <v>97</v>
      </c>
      <c r="E35" s="27">
        <v>115</v>
      </c>
    </row>
    <row r="36" spans="1:5" ht="17.100000000000001" customHeight="1">
      <c r="A36" s="20" t="s">
        <v>150</v>
      </c>
      <c r="B36" s="26" t="s">
        <v>132</v>
      </c>
      <c r="C36" s="26">
        <v>6431</v>
      </c>
      <c r="D36" s="27" t="s">
        <v>97</v>
      </c>
      <c r="E36" s="27">
        <v>118</v>
      </c>
    </row>
    <row r="37" spans="1:5" ht="17.100000000000001" customHeight="1">
      <c r="A37" s="20" t="s">
        <v>151</v>
      </c>
      <c r="B37" s="26" t="s">
        <v>133</v>
      </c>
      <c r="C37" s="26">
        <v>6405</v>
      </c>
      <c r="D37" s="27" t="s">
        <v>97</v>
      </c>
      <c r="E37" s="27">
        <v>137</v>
      </c>
    </row>
    <row r="38" spans="1:5" ht="17.100000000000001" customHeight="1">
      <c r="A38" s="20" t="s">
        <v>152</v>
      </c>
      <c r="B38" s="26" t="s">
        <v>134</v>
      </c>
      <c r="C38" s="26">
        <v>6424</v>
      </c>
      <c r="D38" s="27" t="s">
        <v>97</v>
      </c>
      <c r="E38" s="27">
        <v>116</v>
      </c>
    </row>
    <row r="39" spans="1:5" ht="17.100000000000001" customHeight="1">
      <c r="A39" s="20" t="s">
        <v>153</v>
      </c>
      <c r="B39" s="26" t="s">
        <v>135</v>
      </c>
      <c r="C39" s="26">
        <v>6467</v>
      </c>
      <c r="D39" s="27" t="s">
        <v>100</v>
      </c>
      <c r="E39" s="27">
        <v>142</v>
      </c>
    </row>
    <row r="40" spans="1:5" ht="17.100000000000001" customHeight="1">
      <c r="A40" s="20" t="s">
        <v>154</v>
      </c>
      <c r="B40" s="26" t="s">
        <v>136</v>
      </c>
      <c r="C40" s="26">
        <v>6352</v>
      </c>
      <c r="D40" s="27" t="s">
        <v>97</v>
      </c>
      <c r="E40" s="27">
        <v>98</v>
      </c>
    </row>
    <row r="41" spans="1:5" ht="17.100000000000001" customHeight="1">
      <c r="A41" s="20" t="s">
        <v>155</v>
      </c>
      <c r="B41" s="26" t="s">
        <v>137</v>
      </c>
      <c r="C41" s="26">
        <v>7029</v>
      </c>
      <c r="D41" s="27" t="s">
        <v>97</v>
      </c>
      <c r="E41" s="27">
        <f>10+27+39+49</f>
        <v>125</v>
      </c>
    </row>
    <row r="42" spans="1:5" ht="17.100000000000001" customHeight="1">
      <c r="A42" s="20" t="s">
        <v>156</v>
      </c>
      <c r="B42" s="26" t="s">
        <v>138</v>
      </c>
      <c r="C42" s="27">
        <v>6492</v>
      </c>
      <c r="D42" s="27" t="s">
        <v>139</v>
      </c>
      <c r="E42" s="27">
        <v>125</v>
      </c>
    </row>
    <row r="43" spans="1:5" ht="17.100000000000001" customHeight="1">
      <c r="A43" s="20" t="s">
        <v>157</v>
      </c>
      <c r="B43" s="26" t="s">
        <v>140</v>
      </c>
      <c r="C43" s="27">
        <v>8492</v>
      </c>
      <c r="D43" s="27" t="s">
        <v>97</v>
      </c>
      <c r="E43" s="27">
        <v>157</v>
      </c>
    </row>
  </sheetData>
  <mergeCells count="9">
    <mergeCell ref="H1:H3"/>
    <mergeCell ref="I1:I3"/>
    <mergeCell ref="G1:G3"/>
    <mergeCell ref="G4:G5"/>
    <mergeCell ref="G6:G7"/>
    <mergeCell ref="H4:H5"/>
    <mergeCell ref="I4:I5"/>
    <mergeCell ref="H6:H7"/>
    <mergeCell ref="I6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I2" sqref="I2"/>
    </sheetView>
  </sheetViews>
  <sheetFormatPr defaultRowHeight="15.75"/>
  <cols>
    <col min="1" max="1" width="22.7109375" style="19" bestFit="1" customWidth="1"/>
    <col min="2" max="10" width="13.7109375" style="19" customWidth="1"/>
    <col min="11" max="13" width="12.7109375" style="19" customWidth="1"/>
    <col min="14" max="16384" width="9.140625" style="19"/>
  </cols>
  <sheetData>
    <row r="1" spans="1:10" ht="25.5" customHeight="1" thickTop="1">
      <c r="A1" s="47"/>
      <c r="B1" s="48">
        <v>2007</v>
      </c>
      <c r="C1" s="48">
        <v>2008</v>
      </c>
      <c r="D1" s="48">
        <v>2009</v>
      </c>
      <c r="E1" s="48">
        <v>2010</v>
      </c>
      <c r="F1" s="48">
        <v>2011</v>
      </c>
      <c r="G1" s="48">
        <v>2012</v>
      </c>
      <c r="H1" s="48">
        <v>2013</v>
      </c>
      <c r="I1" s="49" t="s">
        <v>181</v>
      </c>
      <c r="J1" s="50" t="s">
        <v>182</v>
      </c>
    </row>
    <row r="2" spans="1:10">
      <c r="A2" s="28" t="s">
        <v>163</v>
      </c>
      <c r="B2" s="26">
        <v>10000</v>
      </c>
      <c r="C2" s="26">
        <v>98000</v>
      </c>
      <c r="D2" s="26">
        <v>51000</v>
      </c>
      <c r="E2" s="26">
        <v>68000</v>
      </c>
      <c r="F2" s="26">
        <v>75000</v>
      </c>
      <c r="G2" s="26">
        <v>90000</v>
      </c>
      <c r="H2" s="26">
        <v>110000</v>
      </c>
      <c r="I2" s="4"/>
      <c r="J2" s="30"/>
    </row>
    <row r="3" spans="1:10">
      <c r="A3" s="28" t="s">
        <v>164</v>
      </c>
      <c r="B3" s="26">
        <v>20000</v>
      </c>
      <c r="C3" s="26">
        <v>98000</v>
      </c>
      <c r="D3" s="26">
        <v>51000</v>
      </c>
      <c r="E3" s="26">
        <v>70000</v>
      </c>
      <c r="F3" s="26">
        <v>60000</v>
      </c>
      <c r="G3" s="26">
        <v>90000</v>
      </c>
      <c r="H3" s="26">
        <v>125000</v>
      </c>
      <c r="I3" s="4"/>
      <c r="J3" s="30"/>
    </row>
    <row r="4" spans="1:10">
      <c r="A4" s="28" t="s">
        <v>165</v>
      </c>
      <c r="B4" s="26">
        <v>20000</v>
      </c>
      <c r="C4" s="26">
        <v>62000</v>
      </c>
      <c r="D4" s="26">
        <v>52000</v>
      </c>
      <c r="E4" s="26">
        <v>68000</v>
      </c>
      <c r="F4" s="26">
        <v>60000</v>
      </c>
      <c r="G4" s="26">
        <v>95000</v>
      </c>
      <c r="H4" s="26">
        <v>134000</v>
      </c>
      <c r="I4" s="4"/>
      <c r="J4" s="30"/>
    </row>
    <row r="5" spans="1:10">
      <c r="A5" s="28" t="s">
        <v>166</v>
      </c>
      <c r="B5" s="26">
        <v>20000</v>
      </c>
      <c r="C5" s="26">
        <v>98000</v>
      </c>
      <c r="D5" s="26">
        <v>52000</v>
      </c>
      <c r="E5" s="26">
        <v>55000</v>
      </c>
      <c r="F5" s="26">
        <v>80000</v>
      </c>
      <c r="G5" s="26">
        <v>96000</v>
      </c>
      <c r="H5" s="26">
        <v>110000</v>
      </c>
      <c r="I5" s="4"/>
      <c r="J5" s="30"/>
    </row>
    <row r="6" spans="1:10">
      <c r="A6" s="28" t="s">
        <v>167</v>
      </c>
      <c r="B6" s="26">
        <v>10000</v>
      </c>
      <c r="C6" s="26">
        <v>74000</v>
      </c>
      <c r="D6" s="26">
        <v>51000</v>
      </c>
      <c r="E6" s="26">
        <v>55000</v>
      </c>
      <c r="F6" s="26">
        <v>60000</v>
      </c>
      <c r="G6" s="26">
        <v>80000</v>
      </c>
      <c r="H6" s="26">
        <v>128000</v>
      </c>
      <c r="I6" s="4"/>
      <c r="J6" s="30"/>
    </row>
    <row r="7" spans="1:10">
      <c r="A7" s="28" t="s">
        <v>168</v>
      </c>
      <c r="B7" s="26">
        <v>10000</v>
      </c>
      <c r="C7" s="26">
        <v>74000</v>
      </c>
      <c r="D7" s="26">
        <v>51000</v>
      </c>
      <c r="E7" s="26">
        <v>68000</v>
      </c>
      <c r="F7" s="26">
        <v>75000</v>
      </c>
      <c r="G7" s="26">
        <v>90000</v>
      </c>
      <c r="H7" s="26">
        <v>125000</v>
      </c>
      <c r="I7" s="4"/>
      <c r="J7" s="30"/>
    </row>
    <row r="8" spans="1:10">
      <c r="A8" s="28" t="s">
        <v>169</v>
      </c>
      <c r="B8" s="26">
        <v>10000</v>
      </c>
      <c r="C8" s="26">
        <v>68000</v>
      </c>
      <c r="D8" s="26">
        <v>51000</v>
      </c>
      <c r="E8" s="26">
        <v>55000</v>
      </c>
      <c r="F8" s="26">
        <v>75000</v>
      </c>
      <c r="G8" s="26">
        <v>95000</v>
      </c>
      <c r="H8" s="26">
        <v>110000</v>
      </c>
      <c r="I8" s="4"/>
      <c r="J8" s="30"/>
    </row>
    <row r="9" spans="1:10">
      <c r="A9" s="28" t="s">
        <v>170</v>
      </c>
      <c r="B9" s="26">
        <v>20000</v>
      </c>
      <c r="C9" s="26">
        <v>98000</v>
      </c>
      <c r="D9" s="26">
        <v>50400</v>
      </c>
      <c r="E9" s="26">
        <v>55000</v>
      </c>
      <c r="F9" s="26">
        <v>65000</v>
      </c>
      <c r="G9" s="26">
        <v>90000</v>
      </c>
      <c r="H9" s="26">
        <v>134000</v>
      </c>
      <c r="I9" s="4"/>
      <c r="J9" s="30"/>
    </row>
    <row r="10" spans="1:10">
      <c r="A10" s="28" t="s">
        <v>171</v>
      </c>
      <c r="B10" s="26">
        <v>10000</v>
      </c>
      <c r="C10" s="26">
        <v>56000</v>
      </c>
      <c r="D10" s="26">
        <v>50400</v>
      </c>
      <c r="E10" s="26">
        <v>55000</v>
      </c>
      <c r="F10" s="26">
        <v>60000</v>
      </c>
      <c r="G10" s="26">
        <v>90000</v>
      </c>
      <c r="H10" s="26">
        <v>128000</v>
      </c>
      <c r="I10" s="4"/>
      <c r="J10" s="30"/>
    </row>
    <row r="11" spans="1:10">
      <c r="A11" s="28" t="s">
        <v>172</v>
      </c>
      <c r="B11" s="26">
        <v>10000</v>
      </c>
      <c r="C11" s="26">
        <v>44000</v>
      </c>
      <c r="D11" s="26">
        <v>50400</v>
      </c>
      <c r="E11" s="26">
        <v>70000</v>
      </c>
      <c r="F11" s="26">
        <v>80000</v>
      </c>
      <c r="G11" s="26">
        <v>95000</v>
      </c>
      <c r="H11" s="26">
        <v>134000</v>
      </c>
      <c r="I11" s="4"/>
      <c r="J11" s="30"/>
    </row>
    <row r="12" spans="1:10">
      <c r="A12" s="28" t="s">
        <v>173</v>
      </c>
      <c r="B12" s="26">
        <v>25000</v>
      </c>
      <c r="C12" s="26">
        <v>38000</v>
      </c>
      <c r="D12" s="26">
        <v>52000</v>
      </c>
      <c r="E12" s="26">
        <v>65000</v>
      </c>
      <c r="F12" s="26">
        <v>68000</v>
      </c>
      <c r="G12" s="26">
        <v>70000</v>
      </c>
      <c r="H12" s="26">
        <v>82000</v>
      </c>
      <c r="I12" s="4"/>
      <c r="J12" s="30"/>
    </row>
    <row r="13" spans="1:10">
      <c r="A13" s="28" t="s">
        <v>174</v>
      </c>
      <c r="B13" s="26">
        <v>25000</v>
      </c>
      <c r="C13" s="26">
        <v>50000</v>
      </c>
      <c r="D13" s="26">
        <v>52000</v>
      </c>
      <c r="E13" s="26">
        <v>68000</v>
      </c>
      <c r="F13" s="26">
        <v>75000</v>
      </c>
      <c r="G13" s="26">
        <v>96000</v>
      </c>
      <c r="H13" s="26">
        <v>134000</v>
      </c>
      <c r="I13" s="4"/>
      <c r="J13" s="30"/>
    </row>
    <row r="14" spans="1:10">
      <c r="A14" s="28" t="s">
        <v>175</v>
      </c>
      <c r="B14" s="26">
        <v>10000</v>
      </c>
      <c r="C14" s="26">
        <v>74000</v>
      </c>
      <c r="D14" s="26">
        <v>51000</v>
      </c>
      <c r="E14" s="26">
        <v>55000</v>
      </c>
      <c r="F14" s="26">
        <v>60000</v>
      </c>
      <c r="G14" s="26">
        <v>95000</v>
      </c>
      <c r="H14" s="26">
        <v>125000</v>
      </c>
      <c r="I14" s="4"/>
      <c r="J14" s="30"/>
    </row>
    <row r="15" spans="1:10">
      <c r="A15" s="28" t="s">
        <v>176</v>
      </c>
      <c r="B15" s="26">
        <v>20000</v>
      </c>
      <c r="C15" s="26">
        <v>32000</v>
      </c>
      <c r="D15" s="26">
        <v>52000</v>
      </c>
      <c r="E15" s="26">
        <v>55000</v>
      </c>
      <c r="F15" s="26">
        <v>65000</v>
      </c>
      <c r="G15" s="26">
        <v>96000</v>
      </c>
      <c r="H15" s="26">
        <v>128000</v>
      </c>
      <c r="I15" s="4"/>
      <c r="J15" s="30"/>
    </row>
    <row r="16" spans="1:10">
      <c r="A16" s="28" t="s">
        <v>177</v>
      </c>
      <c r="B16" s="26">
        <v>20000</v>
      </c>
      <c r="C16" s="26">
        <v>32000</v>
      </c>
      <c r="D16" s="26">
        <v>50400</v>
      </c>
      <c r="E16" s="26">
        <v>55000</v>
      </c>
      <c r="F16" s="26">
        <v>60000</v>
      </c>
      <c r="G16" s="26">
        <v>82000</v>
      </c>
      <c r="H16" s="26">
        <v>134000</v>
      </c>
      <c r="I16" s="4"/>
      <c r="J16" s="30"/>
    </row>
    <row r="17" spans="1:10">
      <c r="A17" s="28" t="s">
        <v>178</v>
      </c>
      <c r="B17" s="26">
        <v>25000</v>
      </c>
      <c r="C17" s="26">
        <v>32000</v>
      </c>
      <c r="D17" s="26">
        <v>52000</v>
      </c>
      <c r="E17" s="26">
        <v>55000</v>
      </c>
      <c r="F17" s="26">
        <v>75000</v>
      </c>
      <c r="G17" s="26">
        <v>96000</v>
      </c>
      <c r="H17" s="26">
        <v>110000</v>
      </c>
      <c r="I17" s="4"/>
      <c r="J17" s="30"/>
    </row>
    <row r="18" spans="1:10">
      <c r="A18" s="28" t="s">
        <v>179</v>
      </c>
      <c r="B18" s="26">
        <v>25000</v>
      </c>
      <c r="C18" s="26">
        <v>32000</v>
      </c>
      <c r="D18" s="26">
        <v>52000</v>
      </c>
      <c r="E18" s="26">
        <v>55000</v>
      </c>
      <c r="F18" s="26">
        <v>65000</v>
      </c>
      <c r="G18" s="26">
        <v>95000</v>
      </c>
      <c r="H18" s="26">
        <v>128000</v>
      </c>
      <c r="I18" s="4"/>
      <c r="J18" s="30"/>
    </row>
    <row r="19" spans="1:10" ht="16.5" thickBot="1">
      <c r="A19" s="28" t="s">
        <v>180</v>
      </c>
      <c r="B19" s="26">
        <v>20000</v>
      </c>
      <c r="C19" s="26">
        <v>74000</v>
      </c>
      <c r="D19" s="26">
        <v>50400</v>
      </c>
      <c r="E19" s="26">
        <v>55000</v>
      </c>
      <c r="F19" s="26">
        <v>80000</v>
      </c>
      <c r="G19" s="26">
        <v>95000</v>
      </c>
      <c r="H19" s="26">
        <v>134000</v>
      </c>
      <c r="I19" s="31"/>
      <c r="J19" s="32"/>
    </row>
    <row r="20" spans="1:10" ht="16.5" thickTop="1">
      <c r="A20" s="29" t="s">
        <v>183</v>
      </c>
      <c r="B20" s="4"/>
      <c r="C20" s="4"/>
      <c r="D20" s="4"/>
      <c r="E20" s="4"/>
      <c r="F20" s="4"/>
      <c r="G20" s="4"/>
      <c r="H20" s="30"/>
    </row>
    <row r="21" spans="1:10">
      <c r="A21" s="29" t="s">
        <v>184</v>
      </c>
      <c r="B21" s="4"/>
      <c r="C21" s="4"/>
      <c r="D21" s="4"/>
      <c r="E21" s="4"/>
      <c r="F21" s="4"/>
      <c r="G21" s="4"/>
      <c r="H21" s="30"/>
    </row>
    <row r="22" spans="1:10">
      <c r="A22" s="78" t="s">
        <v>185</v>
      </c>
      <c r="B22" s="79"/>
      <c r="C22" s="79"/>
      <c r="D22" s="79"/>
      <c r="E22" s="79"/>
      <c r="F22" s="79"/>
      <c r="G22" s="79"/>
      <c r="H22" s="30"/>
    </row>
    <row r="23" spans="1:10">
      <c r="A23" s="78" t="s">
        <v>186</v>
      </c>
      <c r="B23" s="79"/>
      <c r="C23" s="79"/>
      <c r="D23" s="79"/>
      <c r="E23" s="79"/>
      <c r="F23" s="79"/>
      <c r="G23" s="79"/>
      <c r="H23" s="30"/>
    </row>
    <row r="24" spans="1:10">
      <c r="A24" s="78" t="s">
        <v>187</v>
      </c>
      <c r="B24" s="79"/>
      <c r="C24" s="79"/>
      <c r="D24" s="79"/>
      <c r="E24" s="79"/>
      <c r="F24" s="79"/>
      <c r="G24" s="79"/>
      <c r="H24" s="30"/>
    </row>
    <row r="25" spans="1:10" ht="16.5" thickBot="1">
      <c r="A25" s="76" t="s">
        <v>188</v>
      </c>
      <c r="B25" s="77"/>
      <c r="C25" s="77"/>
      <c r="D25" s="77"/>
      <c r="E25" s="77"/>
      <c r="F25" s="77"/>
      <c r="G25" s="77"/>
      <c r="H25" s="32"/>
    </row>
    <row r="26" spans="1:10" ht="16.5" thickTop="1"/>
  </sheetData>
  <mergeCells count="4">
    <mergeCell ref="A25:G25"/>
    <mergeCell ref="A24:G24"/>
    <mergeCell ref="A23:G23"/>
    <mergeCell ref="A22:G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2019-12-05T12:41:39Z</dcterms:modified>
</cp:coreProperties>
</file>